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8" yWindow="-108" windowWidth="15600" windowHeight="11760" tabRatio="776"/>
  </bookViews>
  <sheets>
    <sheet name="Образование(МО)" sheetId="6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7" i="6" l="1"/>
  <c r="E27" i="6"/>
  <c r="F27" i="6"/>
  <c r="G27" i="6"/>
  <c r="H27" i="6"/>
  <c r="I27" i="6"/>
  <c r="J27" i="6"/>
  <c r="K27" i="6"/>
  <c r="L27" i="6"/>
  <c r="M27" i="6"/>
  <c r="N27" i="6"/>
  <c r="O27" i="6"/>
  <c r="P27" i="6"/>
  <c r="Q27" i="6"/>
  <c r="R27" i="6"/>
  <c r="S27" i="6"/>
  <c r="T27" i="6"/>
  <c r="D28" i="6"/>
  <c r="E28" i="6"/>
  <c r="F28" i="6"/>
  <c r="G28" i="6"/>
  <c r="H28" i="6"/>
  <c r="I28" i="6"/>
  <c r="J28" i="6"/>
  <c r="K28" i="6"/>
  <c r="L28" i="6"/>
  <c r="M28" i="6"/>
  <c r="N28" i="6"/>
  <c r="O28" i="6"/>
  <c r="P28" i="6"/>
  <c r="Q28" i="6"/>
  <c r="R28" i="6"/>
  <c r="S28" i="6"/>
  <c r="T28" i="6"/>
  <c r="D29" i="6"/>
  <c r="E29" i="6"/>
  <c r="F29" i="6"/>
  <c r="G29" i="6"/>
  <c r="H29" i="6"/>
  <c r="I29" i="6"/>
  <c r="J29" i="6"/>
  <c r="K29" i="6"/>
  <c r="L29" i="6"/>
  <c r="M29" i="6"/>
  <c r="N29" i="6"/>
  <c r="O29" i="6"/>
  <c r="P29" i="6"/>
  <c r="Q29" i="6"/>
  <c r="R29" i="6"/>
  <c r="S29" i="6"/>
  <c r="T29" i="6"/>
  <c r="D30" i="6"/>
  <c r="E30" i="6"/>
  <c r="F30" i="6"/>
  <c r="G30" i="6"/>
  <c r="H30" i="6"/>
  <c r="I30" i="6"/>
  <c r="J30" i="6"/>
  <c r="K30" i="6"/>
  <c r="L30" i="6"/>
  <c r="M30" i="6"/>
  <c r="N30" i="6"/>
  <c r="O30" i="6"/>
  <c r="P30" i="6"/>
  <c r="Q30" i="6"/>
  <c r="R30" i="6"/>
  <c r="S30" i="6"/>
  <c r="T30" i="6"/>
  <c r="D31" i="6"/>
  <c r="E31" i="6"/>
  <c r="F31" i="6"/>
  <c r="G31" i="6"/>
  <c r="H31" i="6"/>
  <c r="I31" i="6"/>
  <c r="J31" i="6"/>
  <c r="K31" i="6"/>
  <c r="L31" i="6"/>
  <c r="M31" i="6"/>
  <c r="N31" i="6"/>
  <c r="O31" i="6"/>
  <c r="P31" i="6"/>
  <c r="Q31" i="6"/>
  <c r="R31" i="6"/>
  <c r="S31" i="6"/>
  <c r="T31" i="6"/>
  <c r="D32" i="6"/>
  <c r="E32" i="6"/>
  <c r="F32" i="6"/>
  <c r="G32" i="6"/>
  <c r="H32" i="6"/>
  <c r="I32" i="6"/>
  <c r="J32" i="6"/>
  <c r="K32" i="6"/>
  <c r="L32" i="6"/>
  <c r="M32" i="6"/>
  <c r="N32" i="6"/>
  <c r="O32" i="6"/>
  <c r="P32" i="6"/>
  <c r="Q32" i="6"/>
  <c r="R32" i="6"/>
  <c r="S32" i="6"/>
  <c r="T32" i="6"/>
  <c r="D33" i="6"/>
  <c r="E33" i="6"/>
  <c r="F33" i="6"/>
  <c r="G33" i="6"/>
  <c r="H33" i="6"/>
  <c r="I33" i="6"/>
  <c r="J33" i="6"/>
  <c r="K33" i="6"/>
  <c r="L33" i="6"/>
  <c r="M33" i="6"/>
  <c r="N33" i="6"/>
  <c r="O33" i="6"/>
  <c r="P33" i="6"/>
  <c r="Q33" i="6"/>
  <c r="R33" i="6"/>
  <c r="S33" i="6"/>
  <c r="T33" i="6"/>
  <c r="D34" i="6"/>
  <c r="E34" i="6"/>
  <c r="F34" i="6"/>
  <c r="G34" i="6"/>
  <c r="H34" i="6"/>
  <c r="I34" i="6"/>
  <c r="J34" i="6"/>
  <c r="K34" i="6"/>
  <c r="L34" i="6"/>
  <c r="M34" i="6"/>
  <c r="N34" i="6"/>
  <c r="O34" i="6"/>
  <c r="P34" i="6"/>
  <c r="Q34" i="6"/>
  <c r="R34" i="6"/>
  <c r="S34" i="6"/>
  <c r="T34" i="6"/>
  <c r="D35" i="6"/>
  <c r="E35" i="6"/>
  <c r="F35" i="6"/>
  <c r="G35" i="6"/>
  <c r="H35" i="6"/>
  <c r="I35" i="6"/>
  <c r="J35" i="6"/>
  <c r="K35" i="6"/>
  <c r="L35" i="6"/>
  <c r="M35" i="6"/>
  <c r="N35" i="6"/>
  <c r="O35" i="6"/>
  <c r="P35" i="6"/>
  <c r="Q35" i="6"/>
  <c r="R35" i="6"/>
  <c r="S35" i="6"/>
  <c r="T35" i="6"/>
  <c r="D36" i="6"/>
  <c r="E36" i="6"/>
  <c r="F36" i="6"/>
  <c r="G36" i="6"/>
  <c r="H36" i="6"/>
  <c r="I36" i="6"/>
  <c r="J36" i="6"/>
  <c r="K36" i="6"/>
  <c r="L36" i="6"/>
  <c r="M36" i="6"/>
  <c r="N36" i="6"/>
  <c r="O36" i="6"/>
  <c r="P36" i="6"/>
  <c r="Q36" i="6"/>
  <c r="R36" i="6"/>
  <c r="S36" i="6"/>
  <c r="T36" i="6"/>
  <c r="D37" i="6"/>
  <c r="E37" i="6"/>
  <c r="F37" i="6"/>
  <c r="G37" i="6"/>
  <c r="H37" i="6"/>
  <c r="I37" i="6"/>
  <c r="J37" i="6"/>
  <c r="K37" i="6"/>
  <c r="L37" i="6"/>
  <c r="M37" i="6"/>
  <c r="N37" i="6"/>
  <c r="O37" i="6"/>
  <c r="P37" i="6"/>
  <c r="Q37" i="6"/>
  <c r="R37" i="6"/>
  <c r="S37" i="6"/>
  <c r="T37" i="6"/>
  <c r="D38" i="6"/>
  <c r="E38" i="6"/>
  <c r="F38" i="6"/>
  <c r="G38" i="6"/>
  <c r="H38" i="6"/>
  <c r="I38" i="6"/>
  <c r="J38" i="6"/>
  <c r="K38" i="6"/>
  <c r="L38" i="6"/>
  <c r="M38" i="6"/>
  <c r="N38" i="6"/>
  <c r="O38" i="6"/>
  <c r="P38" i="6"/>
  <c r="Q38" i="6"/>
  <c r="R38" i="6"/>
  <c r="S38" i="6"/>
  <c r="T38" i="6"/>
  <c r="D39" i="6"/>
  <c r="E39" i="6"/>
  <c r="F39" i="6"/>
  <c r="G39" i="6"/>
  <c r="H39" i="6"/>
  <c r="I39" i="6"/>
  <c r="J39" i="6"/>
  <c r="K39" i="6"/>
  <c r="L39" i="6"/>
  <c r="M39" i="6"/>
  <c r="N39" i="6"/>
  <c r="O39" i="6"/>
  <c r="P39" i="6"/>
  <c r="Q39" i="6"/>
  <c r="R39" i="6"/>
  <c r="S39" i="6"/>
  <c r="T39" i="6"/>
  <c r="D40" i="6"/>
  <c r="E40" i="6"/>
  <c r="F40" i="6"/>
  <c r="G40" i="6"/>
  <c r="H40" i="6"/>
  <c r="I40" i="6"/>
  <c r="J40" i="6"/>
  <c r="K40" i="6"/>
  <c r="L40" i="6"/>
  <c r="M40" i="6"/>
  <c r="N40" i="6"/>
  <c r="O40" i="6"/>
  <c r="P40" i="6"/>
  <c r="Q40" i="6"/>
  <c r="R40" i="6"/>
  <c r="S40" i="6"/>
  <c r="T40" i="6"/>
  <c r="D41" i="6"/>
  <c r="E41" i="6"/>
  <c r="F41" i="6"/>
  <c r="G41" i="6"/>
  <c r="H41" i="6"/>
  <c r="I41" i="6"/>
  <c r="J41" i="6"/>
  <c r="K41" i="6"/>
  <c r="L41" i="6"/>
  <c r="M41" i="6"/>
  <c r="N41" i="6"/>
  <c r="O41" i="6"/>
  <c r="P41" i="6"/>
  <c r="Q41" i="6"/>
  <c r="R41" i="6"/>
  <c r="S41" i="6"/>
  <c r="T41" i="6"/>
  <c r="D42" i="6"/>
  <c r="E42" i="6"/>
  <c r="F42" i="6"/>
  <c r="G42" i="6"/>
  <c r="H42" i="6"/>
  <c r="I42" i="6"/>
  <c r="J42" i="6"/>
  <c r="K42" i="6"/>
  <c r="L42" i="6"/>
  <c r="M42" i="6"/>
  <c r="N42" i="6"/>
  <c r="O42" i="6"/>
  <c r="P42" i="6"/>
  <c r="Q42" i="6"/>
  <c r="R42" i="6"/>
  <c r="S42" i="6"/>
  <c r="T42" i="6"/>
  <c r="D43" i="6"/>
  <c r="E43" i="6"/>
  <c r="F43" i="6"/>
  <c r="G43" i="6"/>
  <c r="H43" i="6"/>
  <c r="I43" i="6"/>
  <c r="J43" i="6"/>
  <c r="K43" i="6"/>
  <c r="L43" i="6"/>
  <c r="M43" i="6"/>
  <c r="N43" i="6"/>
  <c r="O43" i="6"/>
  <c r="P43" i="6"/>
  <c r="Q43" i="6"/>
  <c r="R43" i="6"/>
  <c r="S43" i="6"/>
  <c r="T43" i="6"/>
  <c r="D44" i="6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R44" i="6"/>
  <c r="S44" i="6"/>
  <c r="T44" i="6"/>
  <c r="D45" i="6"/>
  <c r="E45" i="6"/>
  <c r="F45" i="6"/>
  <c r="G45" i="6"/>
  <c r="H45" i="6"/>
  <c r="I45" i="6"/>
  <c r="J45" i="6"/>
  <c r="K45" i="6"/>
  <c r="L45" i="6"/>
  <c r="M45" i="6"/>
  <c r="N45" i="6"/>
  <c r="O45" i="6"/>
  <c r="P45" i="6"/>
  <c r="Q45" i="6"/>
  <c r="R45" i="6"/>
  <c r="S45" i="6"/>
  <c r="T45" i="6"/>
  <c r="D46" i="6"/>
  <c r="E46" i="6"/>
  <c r="F46" i="6"/>
  <c r="G46" i="6"/>
  <c r="H46" i="6"/>
  <c r="I46" i="6"/>
  <c r="J46" i="6"/>
  <c r="K46" i="6"/>
  <c r="L46" i="6"/>
  <c r="M46" i="6"/>
  <c r="N46" i="6"/>
  <c r="O46" i="6"/>
  <c r="P46" i="6"/>
  <c r="Q46" i="6"/>
  <c r="R46" i="6"/>
  <c r="S46" i="6"/>
  <c r="T46" i="6"/>
  <c r="O26" i="6"/>
  <c r="N26" i="6"/>
  <c r="L26" i="6"/>
  <c r="M26" i="6"/>
  <c r="K26" i="6"/>
  <c r="J26" i="6"/>
  <c r="S26" i="6"/>
  <c r="Q26" i="6"/>
  <c r="R26" i="6"/>
  <c r="T26" i="6"/>
  <c r="P26" i="6"/>
  <c r="I26" i="6"/>
  <c r="H26" i="6"/>
  <c r="D26" i="6"/>
  <c r="G26" i="6"/>
  <c r="E26" i="6"/>
  <c r="F26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3" i="6"/>
  <c r="C26" i="6" l="1"/>
  <c r="C44" i="6"/>
  <c r="C40" i="6"/>
  <c r="C36" i="6"/>
  <c r="C32" i="6"/>
  <c r="C28" i="6"/>
  <c r="C46" i="6"/>
  <c r="C45" i="6"/>
  <c r="C43" i="6"/>
  <c r="C42" i="6"/>
  <c r="C41" i="6"/>
  <c r="C39" i="6"/>
  <c r="C38" i="6"/>
  <c r="C37" i="6"/>
  <c r="C35" i="6"/>
  <c r="C34" i="6"/>
  <c r="C33" i="6"/>
  <c r="C31" i="6"/>
  <c r="C30" i="6"/>
  <c r="C29" i="6"/>
  <c r="C27" i="6"/>
</calcChain>
</file>

<file path=xl/sharedStrings.xml><?xml version="1.0" encoding="utf-8"?>
<sst xmlns="http://schemas.openxmlformats.org/spreadsheetml/2006/main" count="726" uniqueCount="675">
  <si>
    <t>1.1.</t>
  </si>
  <si>
    <t>1.2.</t>
  </si>
  <si>
    <t>1.3.</t>
  </si>
  <si>
    <t>2.1.</t>
  </si>
  <si>
    <t>2.2.</t>
  </si>
  <si>
    <t>2.3.</t>
  </si>
  <si>
    <t>4.1.</t>
  </si>
  <si>
    <t>4.2.</t>
  </si>
  <si>
    <t>4.3.</t>
  </si>
  <si>
    <t>5.1.</t>
  </si>
  <si>
    <t>5.2.</t>
  </si>
  <si>
    <t>5.3.</t>
  </si>
  <si>
    <t>3.2.</t>
  </si>
  <si>
    <t>3.3.</t>
  </si>
  <si>
    <t>16</t>
  </si>
  <si>
    <t>Критерий «Открытость и доступность информации об организации»</t>
  </si>
  <si>
    <t>Критерий "Комфортность условий предоставления услуг"</t>
  </si>
  <si>
    <t>Критерий «Доступность услуг для инвалидов»</t>
  </si>
  <si>
    <t>Критерий «Доброжелательность, вежливость работников организации»</t>
  </si>
  <si>
    <t>Критерий «Удовлетворенность условиями оказания услуг»</t>
  </si>
  <si>
    <t>3.1.</t>
  </si>
  <si>
    <t>60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</si>
  <si>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</si>
  <si>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</si>
  <si>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</si>
  <si>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</si>
  <si>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</si>
  <si>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</si>
  <si>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</si>
  <si>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</si>
  <si>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</si>
  <si>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</si>
  <si>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</si>
  <si>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муниципальное бюджетное общеобразовательное учреждение г. Апатиты «Средняя общеобразовательная школа № 10»</t>
  </si>
  <si>
    <t>муниципальное бюджетное общеобразовательное учреждение г. Апатиты «Гимназия № 1»</t>
  </si>
  <si>
    <t>муниципальное бюджетное общеобразовательное учреждение г. Апатиты «Средняя общеобразовательная школа № 4»</t>
  </si>
  <si>
    <t>Муниципальное бюджетное общеобразовательное учреждение г. Апатиты «Средняя общеобразовательная школа № 5»</t>
  </si>
  <si>
    <t>муниципальное бюджетное общеобразовательное учреждение г. Апатиты «Средняя общеобразовательная школа № 14»</t>
  </si>
  <si>
    <t>муниципальное бюджетное общеобразовательное учреждение г. Апатиты "Средняя общеобразовательная школа № 6 с углубленным изучением английского языка"</t>
  </si>
  <si>
    <t>Муниципальное бюджетное общеобразовательное учреждение г. Апатиты «Средняя общеобразовательная школа № 7»</t>
  </si>
  <si>
    <t>муниципальное бюджетное общеобразовательное учреждение г. Апатиты «Средняя общеобразовательная школа № 15»</t>
  </si>
  <si>
    <t>муниципальное бюджетное общеобразовательное учреждение г. Апатиты «Основная общеобразовательная школа № 3»</t>
  </si>
  <si>
    <t>Муниципальное бюджетное общеобразовательное учреждение «Хибинская гимназия»</t>
  </si>
  <si>
    <t>муниципальное бюджетное общеобразовательное учреждение «Средняя общеобразовательная школа № 7 г. Кировска»</t>
  </si>
  <si>
    <t>муниципальное бюджетное общеобразовательное учреждение «Средняя общеобразовательная школа № 5 г. Кировска»</t>
  </si>
  <si>
    <t>муниципальное бюджетное общеобразовательное учреждение «Основная общеобразовательная школа № 8 города Кировска»</t>
  </si>
  <si>
    <t>муниципальное бюджетное общеобразовательное учреждение «Средняя общеобразовательная школа № 2 г. Кировска»</t>
  </si>
  <si>
    <t>муниципальное бюджетное общеобразовательное учреждение «Средняя общеобразовательная школа № 10 г. Кировска»</t>
  </si>
  <si>
    <t>Муниципальное бюджетное общеобразовательное учреждение "Средняя общеобразовательная школа № 1 имени Аркадия Ваганова"</t>
  </si>
  <si>
    <t>муниципальное бюджетное общеобразовательное учреждение "Общеобразовательная школа № 7"</t>
  </si>
  <si>
    <t>муниципальное бюджетное общеобразовательное учреждение "Средняя общеобразовательная школа № 8 с углубленным изучением английского языка"</t>
  </si>
  <si>
    <t>муниципальное бюджетное общеобразовательное учреждение "Вечерняя (сменная) общеобразовательная школа № 2"</t>
  </si>
  <si>
    <t>муниципальное бюджетное общеобразовательное учреждение "Лицей имени В.Г. Сизова"</t>
  </si>
  <si>
    <t>муниципальное бюджетное общеобразовательное учреждение "Средняя общеобразовательная школа № 10 имени Дважды Героя Советского Союза Б.Ф. Сафонова"</t>
  </si>
  <si>
    <t>муниципальное бюджетное общеобразовательное учреждение "Средняя общеобразовательная школа № 5 имени О.И. Семенова-Тян-Шанского"</t>
  </si>
  <si>
    <t>муниципальное бюджетное общеобразовательное учреждение "Гимназия № 1"</t>
  </si>
  <si>
    <t>муниципальное бюджетное общеобразовательное учреждение "Общеобразовательная школа № 14"</t>
  </si>
  <si>
    <t>муниципальное бюджетное общеобразовательное учреждение «Кадетская школа города Мурманска»</t>
  </si>
  <si>
    <t>муниципальное бюджетное общеобразовательное учреждение г. Мурманска «Мурманский международный лицей»</t>
  </si>
  <si>
    <t>муниципальное бюджетное общеобразовательное учреждение г. Мурманска "Средняя общеобразовательная школа № 36"</t>
  </si>
  <si>
    <t>Муниципальное бюджетное общеобразовательное учреждение г. Мурманска "Средняя общеобразовательная школа № 3"</t>
  </si>
  <si>
    <t>муниципальное бюджетное общеобразовательное учреждение г. Мурманска "Основная общеобразовательная школа № 4"</t>
  </si>
  <si>
    <t>муниципальное бюджетное общеобразовательное учреждение г. Мурманска "Мурманский</t>
  </si>
  <si>
    <t>муниципальное бюджетное общеобразовательное учреждение г. Мурманска "Основная</t>
  </si>
  <si>
    <t>муниципальное бюджетное общеобразовательное учреждение г. Мурманска "Средняя общеобразовательная школа № 43"</t>
  </si>
  <si>
    <t>муниципальное бюджетное общеобразовательное учреждение г. Мурманска "Основная общеобразовательная школа № 58"</t>
  </si>
  <si>
    <t>муниципальное бюджетное общеобразовательное учреждение г. Мурманска "Средняя общеобразовательная школа № 44"</t>
  </si>
  <si>
    <t>муниципальное бюджетное общеобразовательное учреждение г. Мурманска "Гимназия № 7"</t>
  </si>
  <si>
    <t>муниципальное бюджетное общеобразовательное учреждение г. Мурманска "Гимназия № 1"</t>
  </si>
  <si>
    <t>муниципальное бюджетное общеобразовательное учреждение г. Мурманска "Средняя</t>
  </si>
  <si>
    <t>муниципальное бюджетное общеобразовательное учреждение г. Мурманска "Гимназия № 5"</t>
  </si>
  <si>
    <t>муниципальное бюджетное общеобразовательное учреждение г. Мурманска "Прогимназия №</t>
  </si>
  <si>
    <t>муниципальное бюджетное общеобразовательное учреждение г. Мурманска "Средняя общеобразовательная школа № 11"</t>
  </si>
  <si>
    <t>муниципальное бюджетное общеобразовательное учреждение г. Мурманска "Прогимназия №40"</t>
  </si>
  <si>
    <t>муниципальное бюджетное общеобразовательное учреждение г. Мурманска "Средняя общеобразовательная школа № 22"</t>
  </si>
  <si>
    <t>муниципальное бюджетное общеобразовательное учреждение г. Мурманска "Гимназия № 6"</t>
  </si>
  <si>
    <t>муниципальное бюджетное общеобразовательное учреждение г. Мурманска "Средняя общеобразовательная школа № 33"</t>
  </si>
  <si>
    <t>муниципальное бюджетное общеобразовательное учреждение г. Мурманска "Средняя общеобразовательная школа № 23"</t>
  </si>
  <si>
    <t>муниципальное бюджетное общеобразовательное учреждение г. Мурманска "Гимназия № 2"</t>
  </si>
  <si>
    <t>муниципальное бюджетное общеобразовательное учреждение г. Мурманска "Гимназия № 8"</t>
  </si>
  <si>
    <t>муниципальное бюджетное общеобразовательное учреждение г. Мурманска "Средняя общеобразовательная школа № 34"</t>
  </si>
  <si>
    <t>муниципальное бюджетное общеобразовательное учреждение «Мурманский академический лицей»</t>
  </si>
  <si>
    <t>муниципальное бюджетное общеобразовательное учреждение г. Мурманска «Гимназия № 10»</t>
  </si>
  <si>
    <t>муниципальное бюджетное общеобразовательное учреждение г. Мурманска "Гимназия № 9"</t>
  </si>
  <si>
    <t>муниципальное бюджетное общеобразовательное учреждение г. Мурманска "Средняя общеобразовательная школа № 5"</t>
  </si>
  <si>
    <t>муниципальное бюджетное общеобразовательное учреждение г. Мурманска "Лицей № 2"</t>
  </si>
  <si>
    <t>муниципальное бюджетное общеобразовательное учреждение г. Мурманска "Средняя общеобразовательная школа № 31"</t>
  </si>
  <si>
    <t>муниципальное бюджетное общеобразовательное учреждение г. Мурманска "Средняя общеобразовательная школа № 45"</t>
  </si>
  <si>
    <t>муниципальное бюджетное общеобразовательное учреждение г. Мурманска "Гимназия № 3"</t>
  </si>
  <si>
    <t>муниципальное бюджетное общеобразовательное учреждение г. Мурманска «Средняя</t>
  </si>
  <si>
    <t>муниципальное бюджетное общеобразовательное учреждение г. Мурманска "Средняя общеобразовательная школа № 50"</t>
  </si>
  <si>
    <t>муниципальное бюджетное общеобразовательное учреждение г. Мурманска "Средняя общеобразовательная школа № 1"</t>
  </si>
  <si>
    <t>муниципальное бюджетное общеобразовательное учреждение г.Мурманска "Средняя общеобразовательная школа № 18"</t>
  </si>
  <si>
    <t>муниципальное бюджетное общеобразовательное учреждение г.Мурманска "Основная общеобразовательная школа № 26"</t>
  </si>
  <si>
    <t>Частное общеобразовательное учреждение "Школа Пионер"</t>
  </si>
  <si>
    <t>муниципальное бюджетное общеобразовательное учреждение г. Мурманска "Средняя общеобразовательная школа № 41"</t>
  </si>
  <si>
    <t>муниципальное бюджетное общеобразовательное учреждение г. Мурманска "Средняя общеобразовательная школа № 42 имени Е.В. Шовского"</t>
  </si>
  <si>
    <t>федеральное государственное казенное общеобразовательное учреждение «Средняя общеобразовательная школа № 151»</t>
  </si>
  <si>
    <t>Муниципальное общеобразовательное учреждение «Основная общеобразовательная школа № 21»</t>
  </si>
  <si>
    <t>Муниципальное общеобразовательное учреждение «Основная общеобразовательная школа № 7»</t>
  </si>
  <si>
    <t>Муниципальное общеобразовательное учреждение «Средняя общеобразовательная школа № 4»</t>
  </si>
  <si>
    <t>муниципальное общеобразовательное учреждение «Средняя общеобразовательная школа № 13»</t>
  </si>
  <si>
    <t>муниципальное общеобразовательное учреждение «Средняя общеобразовательная школа № 22»</t>
  </si>
  <si>
    <t>Муниципальное бюджетное общеобразовательное учреждение средняя общеобразовательная школа № 4 г. Полярные Зори</t>
  </si>
  <si>
    <t>муниципальное бюджетное общеобразовательное учреждение основная общеобразовательная школа № 3 имени Д.К. Булганина города Полярные Зори</t>
  </si>
  <si>
    <t>Муниципальное бюджетное общеобразовательное учреждение гимназия №1 г. Полярные Зори</t>
  </si>
  <si>
    <t>муниципальное бюджетное общеобразовательное учреждение основная общеобразовательная школа № 1 н.п. Африканда</t>
  </si>
  <si>
    <t>муниципальное бюджетное общеобразовательное учреждение «Гимназия»</t>
  </si>
  <si>
    <t>Муниципальное бюджетное общеобразовательное учреждение основная общеобразовательная школа № 2</t>
  </si>
  <si>
    <t>Муниципальное бюджетное общеобразовательное учреждение «Основная общеобразовательная школа № 280» п.Оленья Губа</t>
  </si>
  <si>
    <t>Муниципальное бюджетное общеобразовательное учреждение «Средняя общеобразовательная школа № 266 Закрытого административно-территориального образования Александровск</t>
  </si>
  <si>
    <t>муниципальное бюджетное общеобразовательное учреждение «Основная общеобразовательная школа № 1 имени М.А. Погодина»</t>
  </si>
  <si>
    <t>муниципальное бюджетное общеобразовательное учреждение «Средняя общеобразовательная школа № 276»</t>
  </si>
  <si>
    <t>Муниципальное бюджетное общеобразовательное учреждение «Средняя общеобразовательная школа № 279 имени Героя Советского Союза контр-адмирала Лунина Николая Александровича»</t>
  </si>
  <si>
    <t>Муниципальное бюджетное общеобразовательное учреждение «Основная общеобразовательная школа № 269»</t>
  </si>
  <si>
    <t>Муниципальное общеобразовательное учреждение «Основная общеобразовательная школа № 288 с углубленным изучением отдельных предметов имени Героя Советского Союза Л.Г.</t>
  </si>
  <si>
    <t>Муниципальное бюджетное общеобразовательное учреждение основная общеобразовательная школа № 6 н/п Щукозеро Мурманской области</t>
  </si>
  <si>
    <t>Муниципальное бюджетное общеобразовательное учреждение средняя общеобразовательная школа № 5</t>
  </si>
  <si>
    <t>Муниципальное бюджетное общеобразовательное учреждение средняя общеобразовательная школа № 12</t>
  </si>
  <si>
    <t>Муниципальное бюджетное общеобразовательное учреждение средняя общеобразовательная школа № 11 г.Североморска Мурманской области</t>
  </si>
  <si>
    <t>муниципальное бюджетное общеобразовательное учреждение средняя общеобразовательная школа № 9 г.Североморска Мурманской области</t>
  </si>
  <si>
    <t>Муниципальное бюджетное общеобразовательное учреждение средняя общеобразовательная школа № 8</t>
  </si>
  <si>
    <t>Муниципальное бюджетное общеобразовательное учреждение средняя общеобразовательная школа № 1 имени Героя Советского Союза Ивана Сивко г. Североморска Мурманской области</t>
  </si>
  <si>
    <t>Муниципальное бюджетное общеобразовательное учреждение средняя общеобразовательная школа № 2</t>
  </si>
  <si>
    <t>Муниципальное бюджетное общеобразовательное учреждение средняя общеобразовательная школа № 7 имени Героя России Марка Евтюхина г. Североморска Мурманской области</t>
  </si>
  <si>
    <t>Государственное областное бюджетное общеобразовательное учреждение «Североморский кадетский корпус»</t>
  </si>
  <si>
    <t>Муниципальное бюджетное общеобразовательное учреждение средняя общеобразовательная школа № 10 имени К.И. Душенова г. Североморск</t>
  </si>
  <si>
    <t>Муниципальное бюджетное общеобразовательное учреждение "Североморская школа полного дня"</t>
  </si>
  <si>
    <t>Муниципальное бюджетное общеобразовательное учреждение "Гимназия №1"</t>
  </si>
  <si>
    <t>Муниципальное общеобразовательное учреждение «Средняя общеобразовательная школа № 289 с углубленным изучением отдельных предметов»</t>
  </si>
  <si>
    <t>Муниципальное бюджетное общеобразовательное учреждение «Средняя общеобразовательная школа № 284 закрытого административно-территориального образования город Островной</t>
  </si>
  <si>
    <t>муниципальное бюджетное общеобразовательное учреждение «Средняя общеобразовательная школа закрытого административно -территориального образования Видяево»</t>
  </si>
  <si>
    <t>муниципальное бюджетное общеобразовательное учреждение, средняя общеобразовательная школа № 12 н.п. Лесозаводский</t>
  </si>
  <si>
    <t>муниципальное бюджетное общеобразовательное учреждение «Основная общеобразовательная школа № 9 города Кандалакша Мурманской области»</t>
  </si>
  <si>
    <t>муниципальное автономное общеобразовательное учреждение «Основная общеобразовательная школа № 19» г. Кандалакша</t>
  </si>
  <si>
    <t>Муниципальное бюджетное общеобразовательное учреждение «Основная общеобразовательная школа № 15 н.п.Нивский»</t>
  </si>
  <si>
    <t>муниципальное бюджетное общеобразовательное учреждение, средняя общеобразовательная школа №11 н.п. Зареченск</t>
  </si>
  <si>
    <t>муниципальное бюджетное общеобразовательное учреждение, средняя общеобразовательная школа №20 с. Лувеньга</t>
  </si>
  <si>
    <t>Муниципальное бюджетное общеобразовательное учреждение «Средняя общеобразовательная школа № 1», г. Кандалакша Мурманской области</t>
  </si>
  <si>
    <t>Муниципальное бюджетное общеобразовательное учреждение, средняя общеобразовательная школа № 13 н.п. Белое Море</t>
  </si>
  <si>
    <t>муниципальное бюджетное общеобразовательное учреждение, средняя общеобразовательная школа № 6 п.г.т.Зеленоборский</t>
  </si>
  <si>
    <t>Муниципальное автономное общеобразовательное учреждение «Средняя общеобразовательная школа № 10»</t>
  </si>
  <si>
    <t>Муниципальное бюджетное общеобразовательное учреждение «Средняя общеобразовательная школа № 2»</t>
  </si>
  <si>
    <t>муниципальное автономное общеобразовательное учреждение «Средняя общеобразовательная школа № 3 села Алакуртти»</t>
  </si>
  <si>
    <t>Муниципальное бюджетное общеобразовательное учреждение «Основная общеобразовательная школа № 5 имени А.И.Деревянчука г.Кандалакша Мурманской области»</t>
  </si>
  <si>
    <t>муниципальное бюджетное общеобразовательное учреждение основная общеобразовательная школа № 3</t>
  </si>
  <si>
    <t>муниципальное бюджетное общеобразовательное учреждение основная общеобразовательная школа № 2</t>
  </si>
  <si>
    <t>муниципальное бюджетное общеобразовательное учреждение средняя общеобразовательная школа № 4</t>
  </si>
  <si>
    <t>муниципальное бюджетное общеобразовательное учреждение средняя общеобразовательная школа № 1 с углублённым изучением английского языка</t>
  </si>
  <si>
    <t>Муниципальное общеобразовательное учреждение Пушновская средняя общеобразовательная школа муниципального образования Кольский район Мурманской области</t>
  </si>
  <si>
    <t>Муниципальное общеобразовательное учреждение Верхнетуломская средняя общеобразовательная школа муниципального образования Кольский район Мурманской области</t>
  </si>
  <si>
    <t>Муниципальное общеобразовательное учреждение Шонгуйская средняя общеобразовательная школа муниципального образования Кольский район Мурманской области</t>
  </si>
  <si>
    <t>Муниципальное общеобразовательное учреждение Междуреченская средняя общеобразовательная школа муниципального образования Кольский район Мурманской области</t>
  </si>
  <si>
    <t>Муниципальное общеобразовательное учреждение Туманненская основная общеобразовательная школа муниципального образования Кольский район Мурманской области</t>
  </si>
  <si>
    <t>Муниципальное общеобразовательное учреждение Кильдинская основная общеобразовательная школа муниципального образования Кольский район Мурманской области</t>
  </si>
  <si>
    <t>Муниципальное общеобразовательное учреждение Кольская открытая (сменная) общеобразовательная школа муниципального образования Кольский район Мурманской области</t>
  </si>
  <si>
    <t>Муниципальное общеобразовательное учреждение Мурмашинская средняя общеобразовательная школа № 1 муниципального образования Кольский район Мурманской области</t>
  </si>
  <si>
    <t>Муниципальное бюджетное общеобразовательное учреждение Кольская средняя общеобразовательная школа № 2 Кольского района Мурманской области</t>
  </si>
  <si>
    <t>Муниципальное общеобразовательное учреждение Туломская средняя общеобразовательная школа муниципального образования Кольский район Мурманской области</t>
  </si>
  <si>
    <t>Муниципальное общеобразовательное учреждение Молочненская средняя общеобразовательная школа муниципального образования Кольский район Мурманской области</t>
  </si>
  <si>
    <t>Муниципальное общеобразовательное учреждение Урагубская средняя общеобразовательная школа муниципального образования Кольский район Мурманской области</t>
  </si>
  <si>
    <t>Муниципальное общеобразовательное учреждение Зверосовхозская средняя общеобразовательная школа муниципального образования Кольский район Мурманской области</t>
  </si>
  <si>
    <t>Муниципальное общеобразовательное учреждение Лодейнинская средняя общеобразовательная школа с. Териберка муниципального образования Кольский район Мурманской области</t>
  </si>
  <si>
    <t>Муниципальное общеобразовательное учреждение Причальненская начальная общеобразовательная школа муниципального образования Кольский район Мурманской области</t>
  </si>
  <si>
    <t>Муниципальное бюджетное общеобразовательное учреждение «Ревдская средняя общеобразовательная школа им. В.С. Воронина»</t>
  </si>
  <si>
    <t>Муниципальное бюджетное общеобразовательное учреждение «Ловозерская средняя общеобразовательная школа»</t>
  </si>
  <si>
    <t>Муниципальное бюджетное общеобразовательное учреждение «Краснощельская средняя общеобразовательная школа имени Героя Российской Федерации Сергея Владимировича Перца»</t>
  </si>
  <si>
    <t>Муниципальное бюджетное общеобразовательное учреждение средняя общеобразовательная школа № 9</t>
  </si>
  <si>
    <t>Муниципальное бюджетное общеобразовательное учреждение средняя общеобразовательная школа № 23</t>
  </si>
  <si>
    <t>Муниципальное бюджетное общеобразовательное учреждение средняя общеобразовательная школа № 7 имени Ю.А.Гагарина</t>
  </si>
  <si>
    <t>Муниципальное бюджетное общеобразовательное учреждение средняя общеобразовательная школа № 3</t>
  </si>
  <si>
    <t>Муниципальное бюджетное общеобразовательное учреждение средняя общеобразовательная школа № 1</t>
  </si>
  <si>
    <t>Муниципальное бюджетное общеобразовательное учреждение средняя общеобразовательная школа № 11</t>
  </si>
  <si>
    <t>Муниципальное бюджетное общеобразовательное учреждение средняя общеобразовательная школа № 19 им. М.Р. Янкова</t>
  </si>
  <si>
    <t>Муниципальное бюджетное общеобразовательное учреждение основная общеобразовательная школа № 22 им. Б.Ф. Сафонова</t>
  </si>
  <si>
    <t>Муниципальное бюджетное общеобразовательное учреждение основная общеобразовательная школа № 20 имени М.Ю. Козлова</t>
  </si>
  <si>
    <t>Муниципальное бюджетное общеобразовательное учреждение средняя общеобразовательная школа № 4</t>
  </si>
  <si>
    <t>Муниципальное автономное общеобразовательное учреждение основная общеобразовательная школа с. Варзуга</t>
  </si>
  <si>
    <t>12</t>
  </si>
  <si>
    <t>13</t>
  </si>
  <si>
    <t>14</t>
  </si>
  <si>
    <t>15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</si>
  <si>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</si>
  <si>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</si>
  <si>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</si>
  <si>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</si>
  <si>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</si>
  <si>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</si>
  <si>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</si>
  <si>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</si>
  <si>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</si>
  <si>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</si>
  <si>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</si>
  <si>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</si>
  <si>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</si>
  <si>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</si>
  <si>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</si>
  <si>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</si>
  <si>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</si>
  <si>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</si>
  <si>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</si>
  <si>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</si>
  <si>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</si>
  <si>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</si>
  <si>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</si>
  <si>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</si>
  <si>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</si>
  <si>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</si>
  <si>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</si>
  <si>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</si>
  <si>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</si>
  <si>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</si>
  <si>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</si>
  <si>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</si>
  <si>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</si>
  <si>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</si>
  <si>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</si>
  <si>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</si>
  <si>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</si>
  <si>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</si>
  <si>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</si>
  <si>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</si>
  <si>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</si>
  <si>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</si>
  <si>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</si>
  <si>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</si>
  <si>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</si>
  <si>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</si>
  <si>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</si>
  <si>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</si>
  <si>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</si>
  <si>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</si>
  <si>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</si>
  <si>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</si>
  <si>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</si>
  <si>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</si>
  <si>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</si>
  <si>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</si>
  <si>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</si>
  <si>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</si>
  <si>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</si>
  <si>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</si>
  <si>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</si>
  <si>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</si>
  <si>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</si>
  <si>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</si>
  <si>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</si>
  <si>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</si>
  <si>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</si>
  <si>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</si>
  <si>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</si>
  <si>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</si>
  <si>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</si>
  <si>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</si>
  <si>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</si>
  <si>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</si>
  <si>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</si>
  <si>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</si>
  <si>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</si>
  <si>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</si>
  <si>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</si>
  <si>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</si>
  <si>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</si>
  <si>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</si>
  <si>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</si>
  <si>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</si>
  <si>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</si>
  <si>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</si>
  <si>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</si>
  <si>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</si>
  <si>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</si>
  <si>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</si>
  <si>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</si>
  <si>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</si>
  <si>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</si>
  <si>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</si>
  <si>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</si>
  <si>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</si>
  <si>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</si>
  <si>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</si>
  <si>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</si>
  <si>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</si>
  <si>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</si>
  <si>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</si>
  <si>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</si>
  <si>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</si>
  <si>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</si>
  <si>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</si>
  <si>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</si>
  <si>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</si>
  <si>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</si>
  <si>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</si>
  <si>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</si>
  <si>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</si>
  <si>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</si>
  <si>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</si>
  <si>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</si>
  <si>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</si>
  <si>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</si>
  <si>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</si>
  <si>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</si>
  <si>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</si>
  <si>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</si>
  <si>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</si>
  <si>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</si>
  <si>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</si>
  <si>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</si>
  <si>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</si>
  <si>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</si>
  <si>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</si>
  <si>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</si>
  <si>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</si>
  <si>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</si>
  <si>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</si>
  <si>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</si>
  <si>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</si>
  <si>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</si>
  <si>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</si>
  <si>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</si>
  <si>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</si>
  <si>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</si>
  <si>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</si>
  <si>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Время ожидания предоставления услуги (Пожид)</t>
  </si>
  <si>
    <t>Доля получателей услуг, удовлетворенных доступностью образовательных услуг для инвалидов (в % от общего числа опрошенных получателей образовательных услуг – инвалидов) (Пдостуд)</t>
  </si>
  <si>
    <t>Доля получателей образовательных услуг, удовлетворенных доброжелательностью, вежливостью работников организации, обеспечивающих первичный контакт и информирование получателя образовательной услуги при непосредственном обращении в организацию (например, работники приемной комиссии, секретариата, учебной части) (в % от общего числа опрошенных получателей образовательных услуг)  (Пперв.конт уд)</t>
  </si>
  <si>
    <t>Доля получателей образовательных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 (например, преподаватели, воспитатели, тренеры, инструкторы) (в % от общего числа опрошенных получателей образовательных услуг). (Показ.услугуд)</t>
  </si>
  <si>
    <t>Доля получателей образовательных услуг, удовлетворенных доброжелательностью, вежливостью работников организации при использовании дистанционных форм взаимодействия (в % от общего числа опрошенных получателей образовательных услуг). (Пвежл.дистуд)</t>
  </si>
  <si>
    <t>Доля получателей образовательных услуг, которые готовы рекомендовать организацию родственникам и знакомым (могли бы ее рекомендовать, если бы была возможность выбора организации) (в % от общего числа опрошенных получателей образовательных услуг). (Преком)</t>
  </si>
  <si>
    <t>Доля получателей образовательных услуг, удовлетворенных удобством графика работы организации (в % от общего числа опрошенных получателей образовательных услуг) (Порг.услуд)</t>
  </si>
  <si>
    <t>Доля получателей образовательных услуг, удовлетворенных в целом условиями оказания образовательных услуг в организации (в % от общего числа опрошенных получателей услуг) (Пуд)</t>
  </si>
  <si>
    <t>Соответствие информации о деятельности организации, размещенной на общедоступных информационных ресурсах, ее содержанию и порядку (форме), установленным нормативными правовыми актами:
 - на информационных стендах в помещении организации ;
 - на официальном сайте организации  в информационно-телекоммуникационной сети «Интернет» (далее - сайт)  (Пинф)</t>
  </si>
  <si>
    <t>Доля получателей образовательных услуг, удовлетворенных комфортностью условий, в которых осуществляется образовательная деятельность (в % от общего числа опрошенных получателей услуг) (Пкомфуд)</t>
  </si>
  <si>
    <t>Баллы</t>
  </si>
  <si>
    <t>Наименование организации</t>
  </si>
  <si>
    <t>Место в рейтинге</t>
  </si>
  <si>
    <t>№ п/п</t>
  </si>
  <si>
    <t>Критерии и параметры оценки</t>
  </si>
  <si>
    <t>г. Мурманск</t>
  </si>
  <si>
    <t>г. Апатиты</t>
  </si>
  <si>
    <t>Кандалакшский район</t>
  </si>
  <si>
    <t>г. Кировск</t>
  </si>
  <si>
    <t>Ковдорский район</t>
  </si>
  <si>
    <t>Кольский район</t>
  </si>
  <si>
    <t>Ловозерский район</t>
  </si>
  <si>
    <t>г. Мончегорск</t>
  </si>
  <si>
    <t>г. Оленегорск</t>
  </si>
  <si>
    <t>Печенгский район</t>
  </si>
  <si>
    <t>г. Полярные Зори</t>
  </si>
  <si>
    <t>Терский район</t>
  </si>
  <si>
    <t>ЗАТО Александровск</t>
  </si>
  <si>
    <t>ЗАТО Североморск</t>
  </si>
  <si>
    <t>Среднее значение по всем МО</t>
  </si>
  <si>
    <t>Наличие на официальном сайте организации (учреждения) информации о дистанционных способах обратной связи и взаимодействия с получателями услуг и их функционирование (Пдист)</t>
  </si>
  <si>
    <t>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(Поткруд)</t>
  </si>
  <si>
    <t>Обеспечение в организации комфортных условий, в которых осуществляется образовательная деятельность (Пкомф.усл)</t>
  </si>
  <si>
    <t>Обеспечение в организации условий доступности, позволяющих инвалидам получать образовательные услуги наравне с другими (Пуслугдост)</t>
  </si>
  <si>
    <t>Среднее значение критериев и параметров</t>
  </si>
  <si>
    <t>ЗАТО п. Видяево</t>
  </si>
  <si>
    <t>ЗАТО Заозерск</t>
  </si>
  <si>
    <t>ЗАТО Островной</t>
  </si>
  <si>
    <t>Показатель оценки качества по организации сферы образования</t>
  </si>
  <si>
    <t>18. Муниципальное бюджетное общеобразовательное учреждение "Средняя общеобразовательная школа № 8 с углубленным изучением английского языка" (г. Мончегорск)</t>
  </si>
  <si>
    <t>107. Муниципальное бюджетное общеобразовательное учреждение "Гимназия №1"</t>
  </si>
  <si>
    <t>12. Муниципальное бюджетное общеобразовательное учреждение «Средняя общеобразовательная школа № 5 г. Кировска»</t>
  </si>
  <si>
    <t>98. Муниципальное бюджетное общеобразовательное учреждение средняя общеобразовательная школа № 11 г.Североморска Мурманской области</t>
  </si>
  <si>
    <t>101. Муниципальное бюджетное общеобразовательное учреждение средняя общеобразовательная школа № 1 имени Героя Советского Союза Ивана Сивко г. Североморска Мурманской области</t>
  </si>
  <si>
    <t>77. Муниципальное общеобразовательное учреждение «Основная общеобразовательная школа № 21»</t>
  </si>
  <si>
    <t>102. Муниципальное бюджетное общеобразовательное учреждение средняя общеобразовательная школа № 2</t>
  </si>
  <si>
    <t>184209, Мурманская область, город Апатиты, улица Строителей, дом 97</t>
  </si>
  <si>
    <t>184209, Мурманская область, город Апатиты, улица Ленина, дом 11</t>
  </si>
  <si>
    <t>184209, Мурманская область, город Апатиты, улица Жемчужная, дом 38</t>
  </si>
  <si>
    <t>184209, Мурманская область, город Апатиты, ул. Ферсмана, дом 40 А</t>
  </si>
  <si>
    <t>184209, Мурманская область, город Апатиты, улица Бредова, дом № 2А</t>
  </si>
  <si>
    <t>184209, Мурманская область, город Апатиты, улица Ленина, дом 19а</t>
  </si>
  <si>
    <t>184209, Мурманская область, город Апатиты, проспект Сидоренко, дом 22 а</t>
  </si>
  <si>
    <t>184209, Мурманская область, город Апатиты, улица Дзержинского, дом 34</t>
  </si>
  <si>
    <t>184209, Мурманская область, город Апатиты, улица Бредова, дом 27 А</t>
  </si>
  <si>
    <t>184250, Мурманская область, город Кировск, улица Олимпийская, дом 57А</t>
  </si>
  <si>
    <t>184250  г. Кировск,  Мурманской  области, ул. Мира, д. 11</t>
  </si>
  <si>
    <t>184250, Мурманская область,  г. Кировск, ул. Советской конституции, д. 10</t>
  </si>
  <si>
    <t>184245, Мурманская область, г. Кировск, н.п. Титан, д. 15</t>
  </si>
  <si>
    <t>184256, Мурманская область, г. Кировск, ул. Кирова, д 27 А</t>
  </si>
  <si>
    <t>184227, Мурманская область, город Кировск, н.п. Коашва, дом 3</t>
  </si>
  <si>
    <t>184505, г.Мончегорск, Мурманская область, улица Котульского, дом 1</t>
  </si>
  <si>
    <t>184506, Россия, Мурманская область, город Мончегорск, улица Кондрикова, дом 30а</t>
  </si>
  <si>
    <t>184511, Россия, Мурманская область, город Мончегорск, улица Царевского, дом 4а</t>
  </si>
  <si>
    <t>184511, Россия, Мурманская область, город Мончегорск, улица Комсомольская, дом 31/16</t>
  </si>
  <si>
    <t>184511, Россия, Мурманская область, город Мончегорск, н.п. 27 км железной дороги Мончегорск - Оленья, улица Октябрьская, дом 14а</t>
  </si>
  <si>
    <t>184505, Россия, Мурманская область, город Мончегорск, проспект Кирова, дом 17</t>
  </si>
  <si>
    <t>184500, Россия, Мурманская область, г. Мончегорск, улица Бредова дом 1</t>
  </si>
  <si>
    <t>184511, Россия, Мурманская область, город Мончегорск, улица Комсомольская, дом 24</t>
  </si>
  <si>
    <t>Россия, 183008, г. Мурманск, ул. Спартака, д. 11</t>
  </si>
  <si>
    <t>183050, г. Мурманск, проезд Ледокольный, дом 23</t>
  </si>
  <si>
    <t>183038, г. Мурманск, ул. Комсомольская, д. 13</t>
  </si>
  <si>
    <t>184635, Мурманская область, г. Мурманск, жилой район Росляково, ул. Школьная, д. 1</t>
  </si>
  <si>
    <t>184635, г. Мурманск, жилрайон Росляково, ул. Молодежная, д. 14</t>
  </si>
  <si>
    <t>183038, г. Мурманск, ул. Папанина, д. 10</t>
  </si>
  <si>
    <t>183032, г. Мурманск, пр. Кирова, д. 36/27</t>
  </si>
  <si>
    <t>183025, г. Мурманск, ул. Академика Книповича, д. 36 А</t>
  </si>
  <si>
    <t>183071, город Мурманск, улица Капитана Маклакова, дом 39</t>
  </si>
  <si>
    <t>183031, г. Мурманск, ул. Миронова, дом 5</t>
  </si>
  <si>
    <t>183008, г. Мурманск, ул. Зои Космодемьянской, д.13</t>
  </si>
  <si>
    <t>183071, Российская Федерация, Мурманская область, город Мурманск, проезд Связи, дом 30</t>
  </si>
  <si>
    <t>183025, г. Мурманск, ул. Папанина, д. 3</t>
  </si>
  <si>
    <t>183038, Российская Федерация, Мурманская область, город Мурманск, ул. Карла Маркса, дом 13</t>
  </si>
  <si>
    <t>183008, г. Мурманск, ул. Морская, д. 3а</t>
  </si>
  <si>
    <t>183034, г. Мурманск, ул. Лобова, д. 9, к. 6</t>
  </si>
  <si>
    <t>183034, г. Мурманск, ул. Гаджиева, дом 6а</t>
  </si>
  <si>
    <t>183025, г. Мурманск, пр-д Капитана Тарана, д. 1</t>
  </si>
  <si>
    <t>183005, г. Мурманск, ул. Лесная, д. 29</t>
  </si>
  <si>
    <t>183038, г.Мурманск, ул. Седова, д. 8</t>
  </si>
  <si>
    <t>183053, г. Мурманск, ул. Капитана Копытова, дом 36</t>
  </si>
  <si>
    <t>183038, г. Мурманск, ул. Туристов, 34-а</t>
  </si>
  <si>
    <t>183014, г. Мурманск, ул. Бочкова, д. 15</t>
  </si>
  <si>
    <t>183052, г. Мурманск, пер. Якорный, д.5</t>
  </si>
  <si>
    <t>183050, г. Мурманск, ул. Беринга, д. 18</t>
  </si>
  <si>
    <t>183053, г. Мурманск, ул. Крупской, д. 13</t>
  </si>
  <si>
    <t>183032, г. Мурманск, Лыжный проезд, дом 8</t>
  </si>
  <si>
    <t>183038, г. Мурманск, пр. Ленина, д. 59</t>
  </si>
  <si>
    <t>183039, г. Мурманск, ул. Книповича, д. 35/2</t>
  </si>
  <si>
    <t>183038, г. Мурманск, ул. Карла Либкнехта, д. 18а</t>
  </si>
  <si>
    <t>183053, г. Мурманск, ул. Крупской, д. 26</t>
  </si>
  <si>
    <t>183040, Россия, Мурманскяа область, г. Мурманск, ул. Аскольдовцев, д. 9/22</t>
  </si>
  <si>
    <t>183014, г. Мурманск, ул. Баумана, д. 11</t>
  </si>
  <si>
    <t>183034, г. Мурманск, ул. Ивченко, д. 15</t>
  </si>
  <si>
    <t>183040, город Мурманск, улица Александрова, дом 32/2</t>
  </si>
  <si>
    <t>183038, г. Мурманск, улица Самойловой, дом 2</t>
  </si>
  <si>
    <t>183053, г. Мурманск, ул. Героев Рыбачьего, д. 58</t>
  </si>
  <si>
    <t>183036, г. Мурманск, ул. Скальная, д. 12</t>
  </si>
  <si>
    <t>183040, г. Мурманск, ул. Халатина, дом 17</t>
  </si>
  <si>
    <t>183038, г. Мурманск, ул. Челюскинцев, дом 14</t>
  </si>
  <si>
    <t>183032, г. Мурманск, ул. Чехова, д. 11</t>
  </si>
  <si>
    <t>183017, г. Мурманск, ул. Сафонова, д. 11</t>
  </si>
  <si>
    <t>183052, г. Мурманск, ул. Баумана, дом 40</t>
  </si>
  <si>
    <t>183074 г. Мурманск, ул. Капитана Орликовой, дом 35</t>
  </si>
  <si>
    <t>183017, г. Мурманск, ул. Сафонова, д. 37</t>
  </si>
  <si>
    <t>183025, г. Мурманск, ул. Капитана Буркова, д. 31</t>
  </si>
  <si>
    <t>183035, г. Мурманск, ул. Чумбарова-Лучинского, дом 3б</t>
  </si>
  <si>
    <t>183031, г. Мурманск, ул. Павлика Морозова, дом 3 а</t>
  </si>
  <si>
    <t>183031, Российская Федерация, г. Мурманск, ул. Калинина, 44</t>
  </si>
  <si>
    <t>183034, г. Мурманск, пр. Героев-североморцев, дом 76, корпус 3</t>
  </si>
  <si>
    <t>183052, г. Мурманск, ул. Героев Рыбачьего, д. 15</t>
  </si>
  <si>
    <t>184532, Мурманская область, г. Оленегорск -2, войсковая часть 62834</t>
  </si>
  <si>
    <t>Российская Федерация, 184530, Мурманская область, город Оленегорск, ул. Парковая, дом 26</t>
  </si>
  <si>
    <t>Российская Федерация, 184530, Мурманская область, город Оленегорск, ул. Строительная, дом 22</t>
  </si>
  <si>
    <t>Российская Федерация, 183530, Мурманская область, город Оленегорск, улица Южная, дом 11 а</t>
  </si>
  <si>
    <t>183538, Мурманская область, н.п. Высокий, ул. Сыромятникова, д. 13 а</t>
  </si>
  <si>
    <t>Российская Федерация, 184531, Мурманская область, город Оленегорск-1, ул. Озерная</t>
  </si>
  <si>
    <t>184230, РФ, г. Полярные Зори Мурманской области, ул. Курчатова, д. 25</t>
  </si>
  <si>
    <t>184230, РФ,Мурманская область, г. Полярные Зори, ул. Белова, д. 7 А</t>
  </si>
  <si>
    <t>184230, Российская Федерация, Мурманская область, г. Полярные Зори, ул. Партизан Заполярья, д. 5а</t>
  </si>
  <si>
    <t>184220, Россия, Мурманская область, н.п. Африканда, ул. Мира, д. 6</t>
  </si>
  <si>
    <t>184653, Мурманская область, г. Полярный, улица Красный Горн, дом 6</t>
  </si>
  <si>
    <t>184653 Российская Федерация, Мурманская область, г. Полярный, ул. Гагарина, д. 1</t>
  </si>
  <si>
    <t>184676, Российская Федерация, Мурманская область, п. Оленья Губа, ул. Строителей, д. 26/1</t>
  </si>
  <si>
    <t>184682, Мурманская область, г. Снежногорск, ул. В. Бирюкова, д. 21</t>
  </si>
  <si>
    <t>184650, Мурманская область, г. Полярный, ул. Котельникова, дом 6</t>
  </si>
  <si>
    <t>184670, Мурманская обл., город Гаджиево, ул.Гаджиева, 33/1</t>
  </si>
  <si>
    <t>184670, Российская Федерация, Мурманская область, г. Гаджиево, ул. Душенова, д. 90-А</t>
  </si>
  <si>
    <t>184682, Мурманская область, г. Снежногорск, ул. Павла Стеблина , дом 19</t>
  </si>
  <si>
    <t>184310, Мурманская обл., г. Заозерск, ул. Колышкина, д.16</t>
  </si>
  <si>
    <t>184637, Россия, Мурманская область, г. Североморск, н/п Щукозеро, ул. Агеева д. 7а</t>
  </si>
  <si>
    <t>184621, Мурманская область, г. Североморск, п.г.т. Сафоново, ул. Панина, д. 11 а</t>
  </si>
  <si>
    <t>184604, Мурманская обл., г. Североморск, ул. Душенова, д. 19а</t>
  </si>
  <si>
    <t>184600, Мурманская обл., г. Североморск, ул. Комсомольская, д. 33</t>
  </si>
  <si>
    <t>184600, Мурманская область, г. Североморск, ул. Гвардейская, д. 26</t>
  </si>
  <si>
    <t>184603, Мурманская область, г. Североморск, н.п. Североморск-3, ул. Школьная, д. 7</t>
  </si>
  <si>
    <t>184602, Мурманская область, г. Североморск, ул. Кирова, д. 19</t>
  </si>
  <si>
    <t>184620, Россия Мурманская область г. Североморск, пгт Сафоново, ул. Школьная, д. 10</t>
  </si>
  <si>
    <t>184602 Мурманская область, г. Североморск, улица Саши Ковалева, дом 7</t>
  </si>
  <si>
    <t>184602, Мурманская обл., г. Североморск, ул. Восточная, д. 11а</t>
  </si>
  <si>
    <t>184602 Россия, Мурманская область, г. Североморск, ул. Душенова, 13 а</t>
  </si>
  <si>
    <t>184606, Россия, Мурманская область, г. Североморск, ул. Комсомольская, д. 27А</t>
  </si>
  <si>
    <t>184606, г. Североморск Мурманской области, ул. Полярная, дом 11</t>
  </si>
  <si>
    <t>184310, Мурманская обл., г. Заозерск, ул. Мира, д.5А</t>
  </si>
  <si>
    <t>Мурманская область, г. Островной улица Бессонова, дом 2, 184640</t>
  </si>
  <si>
    <t>184372, Мурманская область, ЗАТО Видяево, Заречная ул., д. 60</t>
  </si>
  <si>
    <t>184001, Россия, Мурманская область, н.п. Лесозаводский, ул. Школьная, д. 2 А, строение 1</t>
  </si>
  <si>
    <t>184046, Мурманская область, город Кандалакша, улица Высокая, 2</t>
  </si>
  <si>
    <t>184049, Мурманская область, город Кандалакша, улица Новая, дом 1</t>
  </si>
  <si>
    <t>184070, Россия, Мурманская область, н.п. Нивский, улица Букина, дом 1-а</t>
  </si>
  <si>
    <t>184004, Мурманская область, н.п. Зареченск, ул. Княжегубская, дом 5</t>
  </si>
  <si>
    <t>Россия, 184015, Мурманская область, Кандалакшский район, с. Лувеньга, ул. Молодежная, д. 11</t>
  </si>
  <si>
    <t>184042, Россия, Мурманская область, город Кандалакша, улица Первомайская, 67</t>
  </si>
  <si>
    <t>184030, Россия, Мурманская область, н.п. Белое Море, д. 7</t>
  </si>
  <si>
    <t>184020, Россия, Мурманская область, п.г.т. Зеленоборский, ул. Энергетическая, дом 24 а</t>
  </si>
  <si>
    <t>184048, Мурманская область, г.  Кандалакша, ул. Аэронавтов, д. 4 а</t>
  </si>
  <si>
    <t>184041, Россия, Мурманская область, г. Кандалакша, ул. Спекова, д. 15</t>
  </si>
  <si>
    <t>184060, Мурманская область, село Алакуртти, Содружества ул., 1</t>
  </si>
  <si>
    <t>184046, Россия, Мурманская область, город Кандалакша, ул. 2-я Парковая, дом 11</t>
  </si>
  <si>
    <t>184140 г. Ковдор Мурманской области, ул. Комсомольская, д. 15</t>
  </si>
  <si>
    <t>184140, Россия Мурманской обл., г. Ковдор, ул. Чехова, д. 8</t>
  </si>
  <si>
    <t>184120 населенный пункт Ёнский Ковдорского района Мурманской области Российской Федерации, улица Строителей, дом 1 А</t>
  </si>
  <si>
    <t>184140, Мурманская область, город Ковдор, улица Комсомольская, дом 6А</t>
  </si>
  <si>
    <t>184321, Российская Федерация, Мурманская область, Кольский район, н.п.Пушной, ул.Центральная, д.1а</t>
  </si>
  <si>
    <t>184374, Российская Федерация, Мурманская область, Кольский район, п.г.т. Верхнетуломский, ул. Кокшарова, д. 1</t>
  </si>
  <si>
    <t>184368, Российская Федерация, Мурманская область, Кольский район, н.п. Шонгуй, ул. Комсомольская, д. 11</t>
  </si>
  <si>
    <t>184363, Российская Федерация, Мурманская область, Кольский район, н.п. Междуречье, ул. Строительная, д. 5 А</t>
  </si>
  <si>
    <t>184375, Российская Федерация, Мурманская область, Кольский район, п.г.т. Туманный, улица Энергетиков, дом 2 а</t>
  </si>
  <si>
    <t>184367, Российская Федерация, Мурманская область, Кольский район, п.г.т. Кильдинстрой, улица Набережная, дом 11</t>
  </si>
  <si>
    <t>184381, Российская Федерация, Мурманская область, г. Кола, ул. Победы, д. 14</t>
  </si>
  <si>
    <t>184355, Российская Федерация, Мурманская область, п.г.т. Мурмаши, ул. Советская, д. 18</t>
  </si>
  <si>
    <t>184381, Российская Федерация, Мурманская область, Кольский район, г. Кола, проспект Советский, д. 41-а</t>
  </si>
  <si>
    <t>184362, Российская Федерация, Мурманская область, Кольский район, с. Тулома, ул. Школьная, д. 8</t>
  </si>
  <si>
    <t>184365, Российская Федерация, Мурманская область, Кольский район, п.г.т. Молочный, ул. Торговая, дом 8</t>
  </si>
  <si>
    <t>184371, Российская Федерация, Мурманская область, Кольский район, п. Ура-Губа, ул. Рыбацкая, 35</t>
  </si>
  <si>
    <t>184366, Российская Федерация, Мурманская область, Кольский район, н.п. Зверосовхоз, ул. Зеленая, д. 5</t>
  </si>
  <si>
    <t>184630, Российская Федерация, Мурманская область, Кольский район, с. Териберка, ул. Школьная, д. 5 б</t>
  </si>
  <si>
    <t>184358, Российская Федерация, Мурманская область, Кольский район, п.г.т. Мурмаши, ул. Причальная, д. 30</t>
  </si>
  <si>
    <t>184580 Мурманская обл., Ловозерский район, пгт. Ревда, ул. Металлургов, д. 6</t>
  </si>
  <si>
    <t>184592, Мурманская область, Ловозерский район, с. Ловозеро, ул. Северная, д. 10</t>
  </si>
  <si>
    <t>184595, Мурманская Область, Ловозерский район, с. Краснощелье, ул. Лесная Улица, д. 1</t>
  </si>
  <si>
    <t>184410, Мурманская область, Печенгский район, пгт. Печенга, Печенгское шоссе д. 15</t>
  </si>
  <si>
    <t>184430, г. Заполярный Печенгского района Мурманской области, ул. Космонавтов, д. 6а</t>
  </si>
  <si>
    <t>184402, РОССИЯ, Мурманская обл., Печенгский р-н, п. Лиинахамари, ул. Северная</t>
  </si>
  <si>
    <t>184405, Мурманская обл., Печенгский р-н, нп. Корзуново, ул. Печенгская</t>
  </si>
  <si>
    <t>184421, Мурманская обл., Печенгский р-н, п. Никель, ул. Бредова, д. 2</t>
  </si>
  <si>
    <t>184421, Мурманская область, Печенгский район, п.г.т. Никель, Гвардейский проспект, д. 21</t>
  </si>
  <si>
    <t>184404, Мурманская область, Печенгский район, н.п. Раякоски</t>
  </si>
  <si>
    <t>184430, Мурманская область, Печенгский район, г. Заполярный, ул. Крупской, д. 2а</t>
  </si>
  <si>
    <t>184430, Мурманская область, Печенгский район, г. Заполярный, ул. Сафонова, д.9а</t>
  </si>
  <si>
    <t>184421, Мурманская область, Печенгский район, п.г.т. Никель, ул. Спортивная, д. 13</t>
  </si>
  <si>
    <t>184703, Россия, Мурманская обл., Терский р-н,  пгт. Умба, ул. Беломорская, д.1 В</t>
  </si>
  <si>
    <t>Мурманская область Терский район с. Варзуга ул. Успенская д. 75</t>
  </si>
  <si>
    <t>Адрес организации</t>
  </si>
  <si>
    <t>110. Муниципальное бюджетное общеобразовательное учреждение «Средняя общеобразовательная школа закрытого административно -территориального образования Видяево»</t>
  </si>
  <si>
    <t>57. Муниципальное бюджетное общеобразовательное учреждение г. Мурманска «Гимназия № 10»</t>
  </si>
  <si>
    <t>33. Муниципальное бюджетное общеобразовательное учреждение г. Мурманска "Основная общеобразовательная школа № 58"</t>
  </si>
  <si>
    <t>144. Муниципальное бюджетное общеобразовательное учреждение «Ловозерская средняя общеобразовательная школа»</t>
  </si>
  <si>
    <t>50. Муниципальное бюджетное общеобразовательное учреждение г. Мурманска "Средняя общеобразовательная школа № 33"</t>
  </si>
  <si>
    <t>129. Муниципальное общеобразовательное учреждение Верхнетуломская средняя общеобразовательная школа муниципального образования Кольский район Мурманской области</t>
  </si>
  <si>
    <t>53. Муниципальное бюджетное общеобразовательное учреждение г. Мурманска "Гимназия № 8"</t>
  </si>
  <si>
    <t>126. Муниципальное бюджетное общеобразовательное учреждение средняя общеобразовательная школа № 4</t>
  </si>
  <si>
    <t>1. Муниципальное бюджетное общеобразовательное учреждение г. Апатиты «Средняя общеобразовательная школа № 10»</t>
  </si>
  <si>
    <t>140. Муниципальное общеобразовательное учреждение Зверосовхозская средняя общеобразовательная школа муниципального образования Кольский район Мурманской области</t>
  </si>
  <si>
    <t>90. Муниципальное автономное общеобразовательное учреждение «Основная общеобразовательная школа № 1 имени М.А. Погодина»</t>
  </si>
  <si>
    <t>10. Муниципальное бюджетное общеобразовательное учреждение «Хибинская гимназия»</t>
  </si>
  <si>
    <t>71. Муниципальное бюджетное общеобразовательное учреждение г.Мурманска "Средняя общеобразовательная школа № 18"</t>
  </si>
  <si>
    <t>111. Муниципальное бюджетное общеобразовательное учреждение, средняя общеобразовательная школа № 12 н.п. Лесозаводский</t>
  </si>
  <si>
    <t>105. Муниципальное бюджетное общеобразовательное учреждение средняя общеобразовательная школа № 10 имени К.И. Душенова г. Североморск</t>
  </si>
  <si>
    <t>131. Муниципальное общеобразовательное учреждение Междуреченская средняя общеобразовательная школа муниципального образования Кольский район Мурманской области</t>
  </si>
  <si>
    <t>86. Муниципальное автономное общеобразовательное учреждение «Гимназия»</t>
  </si>
  <si>
    <t>84. Муниципальное бюджетное общеобразовательное учреждение гимназия №1 г. Полярные Зори</t>
  </si>
  <si>
    <t>153. Муниципальное бюджетное общеобразовательное учреждение средняя общеобразовательная школа № 11</t>
  </si>
  <si>
    <t>61. Муниципальное бюджетное общеобразовательное учреждение г. Мурманска "Средняя общеобразовательная школа № 31"</t>
  </si>
  <si>
    <t>122. Муниципальное автономное общеобразовательное учреждение «Средняя общеобразовательная школа № 3 села Алакуртти»</t>
  </si>
  <si>
    <t>2. Муниципальное бюджетное общеобразовательное учреждение г. Апатиты «Гимназия № 1»</t>
  </si>
  <si>
    <t>89. Муниципальное автономное общеобразовательное учреждение «Средняя общеобразовательная школа № 266 Закрытого административно-территориального образования Александровск</t>
  </si>
  <si>
    <t>136. Муниципальное бюджетное общеобразовательное учреждение Кольская средняя общеобразовательная школа № 2 Кольского района Мурманской области</t>
  </si>
  <si>
    <t>137. Муниципальное общеобразовательное учреждение Туломская средняя общеобразовательная школа муниципального образования Кольский район Мурманской области</t>
  </si>
  <si>
    <t>115. Муниципальное бюджетное общеобразовательное учреждение, средняя общеобразовательная школа №11 н.п. Зареченск</t>
  </si>
  <si>
    <t>29. Муниципальное бюджетное общеобразовательное учреждение г. Мурманска "Основная общеобразовательная школа № 4"</t>
  </si>
  <si>
    <t>106. Муниципальное бюджетное общеобразовательное учреждение "Североморская школа полного дня"</t>
  </si>
  <si>
    <t>103. Муниципальное бюджетное общеобразовательное учреждение средняя общеобразовательная школа № 7 имени Героя России Марка Евтюхина г. Североморска Мурманской области</t>
  </si>
  <si>
    <t>32. Муниципальное бюджетное общеобразовательное учреждение г. Мурманска "Средняя общеобразовательная школа № 43"</t>
  </si>
  <si>
    <t>4. Муниципальное бюджетное общеобразовательное учреждение г. Апатиты «Средняя общеобразовательная школа № 5»</t>
  </si>
  <si>
    <t>20. Муниципальное бюджетное общеобразовательное учреждение "Лицей имени В.Г. Сизова"</t>
  </si>
  <si>
    <t>44. Муниципальное бюджетное общеобразовательное учреждение г. Мурманска "Средняя</t>
  </si>
  <si>
    <t>54. Муниципальное бюджетное общеобразовательное учреждение г. Мурманска "Средняя общеобразовательная школа № 34"</t>
  </si>
  <si>
    <t>93. Муниципальное бюджетное общеобразовательное учреждение «Основная общеобразовательная школа № 269»</t>
  </si>
  <si>
    <t>153. Муниципальное бюджетное общеобразовательное учреждение средняя общеобразовательная школа № 19 им. М.Р. Янкова</t>
  </si>
  <si>
    <t>21. Муниципальное бюджетное общеобразовательное учреждение "Средняя общеобразовательная школа № 10 имени Дважды Героя Советского Союза Б.Ф. Сафонова"</t>
  </si>
  <si>
    <t>73. Частное общеобразовательное учреждение "Школа Пионер"</t>
  </si>
  <si>
    <t>78. Муниципальное общеобразовательное учреждение «Основная общеобразовательная школа № 7»</t>
  </si>
  <si>
    <t>146. Муниципальное бюджетное общеобразовательное учреждение средняя общеобразовательная школа № 5</t>
  </si>
  <si>
    <t>27. Муниципальное бюджетное общеобразовательное учреждение г. Мурманска "Средняя общеобразовательная школа № 36"</t>
  </si>
  <si>
    <t>150. Муниципальное бюджетное общеобразовательное учреждение средняя общеобразовательная школа № 3</t>
  </si>
  <si>
    <t>141. Муниципальное общеобразовательное учреждение Лодейнинская средняя общеобразовательная школа с. Териберка муниципального образования Кольский район Мурманской области</t>
  </si>
  <si>
    <t>64. Муниципальное бюджетное общеобразовательное учреждение г. Мурманска "Гимназия № 3"</t>
  </si>
  <si>
    <t>100. Муниципальное бюджетное общеобразовательное учреждение средняя общеобразовательная школа № 8</t>
  </si>
  <si>
    <t>81. Муниципальное общеобразовательное учреждение «Средняя общеобразовательная школа № 22»</t>
  </si>
  <si>
    <t>14. Муниципальное бюджетное общеобразовательное учреждение «Средняя общеобразовательная школа № 2 г. Кировска»</t>
  </si>
  <si>
    <t>45. Муниципальное бюджетное общеобразовательное учреждение г. Мурманска "Средняя общеобразовательная школа № 22"</t>
  </si>
  <si>
    <t>125. Муниципальное бюджетное общеобразовательное учреждение основная общеобразовательная школа № 2</t>
  </si>
  <si>
    <t>34. Муниципальное бюджетное общеобразовательное учреждение г. Мурманска "Средняя общеобразовательная школа № 44"</t>
  </si>
  <si>
    <t>24. Муниципальное бюджетное общеобразовательное учреждение "Общеобразовательная школа № 14"</t>
  </si>
  <si>
    <t>94. Муниципальное общеобразовательное учреждение «Основная общеобразовательная школа № 288 с углубленным изучением отдельных предметов имени Героя Советского Союза Л.Г.</t>
  </si>
  <si>
    <t>47. Муниципальное бюджетное общеобразовательное учреждение г. Мурманска "Средняя</t>
  </si>
  <si>
    <t>56. Муниципальное бюджетное общеобразовательное учреждение «Мурманский академический лицей»</t>
  </si>
  <si>
    <t>55. Муниципальное бюджетное общеобразовательное учреждение г. Мурманска "Средняя</t>
  </si>
  <si>
    <t>128. Муниципальное общеобразовательное учреждение Пушновская средняя общеобразовательная школа муниципального образования Кольский район Мурманской области</t>
  </si>
  <si>
    <t>66. Муниципальное бюджетное общеобразовательное учреждение г. Мурманска «Средняя</t>
  </si>
  <si>
    <t>83. Муниципальное бюджетное общеобразовательное учреждение основная общеобразовательная школа № 3 имени Д.К. Булганина города Полярные Зори</t>
  </si>
  <si>
    <t>120. Муниципальное автономное общеобразовательное учреждение «Средняя общеобразовательная школа № 10»</t>
  </si>
  <si>
    <t>3. Муниципальное бюджетное общеобразовательное учреждение г. Апатиты «Средняя общеобразовательная школа № 4»</t>
  </si>
  <si>
    <t>97. Муниципальное бюджетное общеобразовательное учреждение средняя общеобразовательная школа № 12</t>
  </si>
  <si>
    <t>74. Муниципальное бюджетное общеобразовательное учреждение г. Мурманска "Средняя общеобразовательная школа № 41"</t>
  </si>
  <si>
    <t>51. Муниципальное бюджетное общеобразовательное учреждение г. Мурманска "Средняя общеобразовательная школа № 23"</t>
  </si>
  <si>
    <t>82. Муниципальное бюджетное общеобразовательное учреждение средняя общеобразовательная школа № 4 г. Полярные Зори</t>
  </si>
  <si>
    <t>11. Муниципальное бюджетное общеобразовательное учреждение «Средняя общеобразовательная школа № 7 г. Кировска»</t>
  </si>
  <si>
    <t>68. Муниципальное бюджетное общеобразовательное учреждение г. Мурманска "Средняя общеобразовательная школа № 50"</t>
  </si>
  <si>
    <t>63. Муниципальное бюджетное общеобразовательное учреждение г. Мурманска "Средняя общеобразовательная школа № 45"</t>
  </si>
  <si>
    <t>41. Муниципальное бюджетное общеобразовательное учреждение г. Мурманска "Средняя общеобразовательная школа № 11"</t>
  </si>
  <si>
    <t>151. Муниципальное бюджетное общеобразовательное учреждение средняя общеобразовательная школа № 1</t>
  </si>
  <si>
    <t>143. Муниципальное бюджетное общеобразовательное учреждение «Ревдская средняя общеобразовательная школа им. В.С. Воронина»</t>
  </si>
  <si>
    <t>8. Муниципальное бюджетное общеобразовательное учреждение г. Апатиты «Средняя общеобразовательная школа № 15»</t>
  </si>
  <si>
    <t>7. Муниципальное бюджетное общеобразовательное учреждение г. Апатиты «Средняя общеобразовательная школа № 7»</t>
  </si>
  <si>
    <t>104. Государственное областное бюджетное общеобразовательное учреждение «Североморский кадетский корпус»</t>
  </si>
  <si>
    <t>75. Муниципальное бюджетное общеобразовательное учреждение г. Мурманска "Средняя общеобразовательная школа № 42 имени Е.В. Шовского"</t>
  </si>
  <si>
    <t>46. Муниципальное бюджетное общеобразовательное учреждение г. Мурманска "Прогимназия №</t>
  </si>
  <si>
    <t>87. Муниципальное автономное общеобразовательное учреждение основная общеобразовательная школа № 2</t>
  </si>
  <si>
    <t>72. Муниципальное бюджетное общеобразовательное учреждение г.Мурманска "Основная общеобразовательная школа № 26"</t>
  </si>
  <si>
    <t>138. Муниципальное общеобразовательное учреждение Молочненская средняя общеобразовательная школа муниципального образования Кольский район Мурманской области</t>
  </si>
  <si>
    <t>67. Муниципальное бюджетное общеобразовательное учреждение г. Мурманска "Средняя</t>
  </si>
  <si>
    <t>49. Муниципальное бюджетное общеобразовательное учреждение г. Мурманска "Гимназия № 6"</t>
  </si>
  <si>
    <t>40. Муниципальное бюджетное общеобразовательное учреждение г. Мурманска "Прогимназия №</t>
  </si>
  <si>
    <t>16. Муниципальное бюджетное общеобразовательное учреждение "Средняя общеобразовательная школа № 1 имени Аркадия Ваганова"</t>
  </si>
  <si>
    <t>96. Муниципальное бюджетное общеобразовательное учреждение средняя общеобразовательная школа № 5</t>
  </si>
  <si>
    <t>108. Муниципальное общеобразовательное учреждение «Средняя общеобразовательная школа № 289 с углубленным изучением отдельных предметов»</t>
  </si>
  <si>
    <t>133. Муниципальное общеобразовательное учреждение Кильдинская основная общеобразовательная школа муниципального образования Кольский район Мурманской области</t>
  </si>
  <si>
    <t>52. Муниципальное бюджетное общеобразовательное учреждение г. Мурманска "Гимназия № 2"</t>
  </si>
  <si>
    <t>17. Муниципальное бюджетное общеобразовательное учреждение "Общеобразовательная школа № 7"</t>
  </si>
  <si>
    <t>156. Муниципальное бюджетное общеобразовательное учреждение средняя общеобразовательная школа № 4</t>
  </si>
  <si>
    <t>80. Муниципальное общеобразовательное учреждение «Средняя общеобразовательная школа № 13»</t>
  </si>
  <si>
    <t>132. Муниципальное общеобразовательное учреждение Туманненская основная общеобразовательная школа муниципального образования Кольский район Мурманской области</t>
  </si>
  <si>
    <t>130. Муниципальное общеобразовательное учреждение Шонгуйская средняя общеобразовательная школа муниципального образования Кольский район Мурманской области</t>
  </si>
  <si>
    <t>28. Муниципальное бюджетное общеобразовательное учреждение г. Мурманска "Средняя общеобразовательная школа № 3"</t>
  </si>
  <si>
    <t>38. Муниципальное бюджетное общеобразовательное учреждение г. Мурманска "Гимназия № 5"</t>
  </si>
  <si>
    <t>92. Муниципальное автономное общеобразовательное учреждение «Средняя общеобразовательная школа № 279 имени Героя Советского Союза контр-адмирала Лунина Николая Александровича»</t>
  </si>
  <si>
    <t>142. Муниципальное общеобразовательное учреждение Причальненская начальная общеобразовательная школа муниципального образования Кольский район Мурманской области</t>
  </si>
  <si>
    <t>37. Муниципальное бюджетное общеобразовательное учреждение г. Мурманска "Средняя</t>
  </si>
  <si>
    <t>121. Муниципальное бюджетное общеобразовательное учреждение «Средняя общеобразовательная школа № 2»</t>
  </si>
  <si>
    <t>6. Муниципальное бюджетное общеобразовательное учреждение г. Апатиты "Средняя общеобразовательная школа № 6 с углубленным изучением английского языка"</t>
  </si>
  <si>
    <t>58. Муниципальное бюджетное общеобразовательное учреждение г. Мурманска "Гимназия № 9"</t>
  </si>
  <si>
    <t>135. Муниципальное общеобразовательное учреждение Мурмашинская средняя общеобразовательная школа № 1 муниципального образования Кольский район Мурманской области</t>
  </si>
  <si>
    <t>91. Муниципальное бюджетное общеобразовательное учреждение «Средняя общеобразовательная школа № 276»</t>
  </si>
  <si>
    <t>113. Муниципальное автономное общеобразовательное учреждение «Основная общеобразовательная школа № 19» г. Кандалакша</t>
  </si>
  <si>
    <t>123. Муниципальное бюджетное общеобразовательное учреждение «Основная общеобразовательная школа № 5 имени А.И.Деревянчука г.Кандалакша Мурманской области»</t>
  </si>
  <si>
    <t>70. Муниципальное бюджетное общеобразовательное учреждение г. Мурманска "Средняя общеобразовательная школа № 1"</t>
  </si>
  <si>
    <t>69. Муниципальное бюджетное общеобразовательное учреждение г. Мурманска "Средняя</t>
  </si>
  <si>
    <t>65. Муниципальное бюджетное общеобразовательное учреждение г. Мурманска "Средняя</t>
  </si>
  <si>
    <t>118. Муниципальное бюджетное общеобразовательное учреждение, средняя общеобразовательная школа № 13 н.п. Белое Море</t>
  </si>
  <si>
    <t>30. Муниципальное бюджетное общеобразовательное учреждение г. Мурманска "Мурманский</t>
  </si>
  <si>
    <t>116. Муниципальное бюджетное общеобразовательное учреждение, средняя общеобразовательная школа №20 с. Лувеньга</t>
  </si>
  <si>
    <t>117. Муниципальное бюджетное общеобразовательное учреждение «Средняя общеобразовательная школа № 1», г. Кандалакша Мурманской области</t>
  </si>
  <si>
    <t>79. Муниципальное общеобразовательное учреждение «Средняя общеобразовательная школа № 4»</t>
  </si>
  <si>
    <t>114. Муниципальное бюджетное общеобразовательное учреждение «Основная общеобразовательная школа № 15 н.п.Нивский»</t>
  </si>
  <si>
    <t>76. Федеральное государственное казенное общеобразовательное учреждение «Средняя общеобразовательная школа № 151»</t>
  </si>
  <si>
    <t>59. Муниципальное бюджетное общеобразовательное учреждение г. Мурманска "Средняя общеобразовательная школа № 5"</t>
  </si>
  <si>
    <t>35. Муниципальное бюджетное общеобразовательное учреждение г. Мурманска "Гимназия № 7"</t>
  </si>
  <si>
    <t>154. Муниципальное бюджетное общеобразовательное учреждение основная общеобразовательная школа № 22 им. Б.Ф. Сафонова</t>
  </si>
  <si>
    <t>124. Муниципальное бюджетное общеобразовательное учреждение основная общеобразовательная школа № 3</t>
  </si>
  <si>
    <t>62. Муниципальное бюджетное общеобразовательное учреждение г. Мурманска "Средняя</t>
  </si>
  <si>
    <t>88. Муниципальное автономное общеобразовательное учреждение «Основная общеобразовательная школа № 280» п.Оленья Губа</t>
  </si>
  <si>
    <t>99. Муниципальное бюджетное общеобразовательное учреждение средняя общеобразовательная школа № 9 г.Североморска Мурманской области</t>
  </si>
  <si>
    <t>39. Муниципальное бюджетное общеобразовательное учреждение г. Мурманска "Прогимназия №</t>
  </si>
  <si>
    <t>5. Муниципальное бюджетное общеобразовательное учреждение г. Апатиты «Средняя общеобразовательная школа № 14»</t>
  </si>
  <si>
    <t>42. Муниципальное бюджетное общеобразовательное учреждение г. Мурманска "Прогимназия №40"</t>
  </si>
  <si>
    <t>139. Муниципальное общеобразовательное учреждение Урагубская средняя общеобразовательная школа муниципального образования Кольский район Мурманской области</t>
  </si>
  <si>
    <t>60. Муниципальное бюджетное общеобразовательное учреждение г. Мурманска "Лицей № 2"</t>
  </si>
  <si>
    <t>147. Муниципальное бюджетное общеобразовательное учреждение средняя общеобразовательная школа № 9</t>
  </si>
  <si>
    <t>31. Муниципальное бюджетное общеобразовательное учреждение г. Мурманска "Основная</t>
  </si>
  <si>
    <t>48. Муниципальное бюджетное общеобразовательное учреждение г. Мурманска "Средняя</t>
  </si>
  <si>
    <t>22. Муниципальное бюджетное общеобразовательное учреждение "Средняя общеобразовательная школа № 5 имени О.И. Семенова-Тян-Шанского"</t>
  </si>
  <si>
    <t>95. Муниципальное бюджетное общеобразовательное учреждение основная общеобразовательная школа № 6 н/п Щукозеро Мурманской области</t>
  </si>
  <si>
    <t>23. Муниципальное бюджетное общеобразовательное учреждение "Гимназия № 1"</t>
  </si>
  <si>
    <t>127. Муниципальное бюджетное общеобразовательное учреждение средняя общеобразовательная школа № 1 с углублённым изучением английского языка</t>
  </si>
  <si>
    <t>36. Муниципальное бюджетное общеобразовательное учреждение г. Мурманска "Гимназия № 1"</t>
  </si>
  <si>
    <t>43. Муниципальное бюджетное общеобразовательное учреждение г. Мурманска "Основная</t>
  </si>
  <si>
    <t>26. Муниципальное бюджетное общеобразовательное учреждение г. Мурманска «Мурманский международный лицей»</t>
  </si>
  <si>
    <t>13. Муниципальное бюджетное общеобразовательное учреждение «Основная общеобразовательная школа № 8 города Кировска»</t>
  </si>
  <si>
    <t>149. Муниципальное бюджетное общеобразовательное учреждение средняя общеобразовательная школа № 7 имени Ю.А.Гагарина</t>
  </si>
  <si>
    <t>148. Муниципальное бюджетное общеобразовательное учреждение средняя общеобразовательная школа № 23</t>
  </si>
  <si>
    <t>112. Муниципальное бюджетное общеобразовательное учреждение «Основная общеобразовательная школа № 9 города Кандалакша Мурманской области»</t>
  </si>
  <si>
    <t>155. Муниципальное бюджетное общеобразовательное учреждение основная общеобразовательная школа № 20 имени М.Ю. Козлова</t>
  </si>
  <si>
    <t>15. Муниципальное бюджетное общеобразовательное учреждение «Средняя общеобразовательная школа № 10 г. Кировска»</t>
  </si>
  <si>
    <t>25. Муниципальное бюджетное общеобразовательное учреждение «Кадетская школа города Мурманска»</t>
  </si>
  <si>
    <t>119. Муниципальное бюджетное общеобразовательное учреждение, средняя общеобразовательная школа № 6 п.г.т.Зеленоборский</t>
  </si>
  <si>
    <t>85. Муниципальное бюджетное общеобразовательное учреждение основная общеобразовательная школа № 1 н.п. Африканда</t>
  </si>
  <si>
    <t>9. Муниципальное бюджетное общеобразовательное учреждение г. Апатиты «Основная общеобразовательная школа № 3»</t>
  </si>
  <si>
    <t>134. Муниципальное общеобразовательное учреждение Кольская открытая (сменная) общеобразовательная школа муниципального образования Кольский район Мурманской области</t>
  </si>
  <si>
    <t>109. Муниципальное бюджетное общеобразовательное учреждение «Средняя общеобразовательная школа № 284 закрытого административно-территориального образования город Островной</t>
  </si>
  <si>
    <t>157. Муниципальное автономное общеобразовательное учреждение основная общеобразовательная школа с. Варзуга</t>
  </si>
  <si>
    <t>145. Муниципальное бюджетное общеобразовательное учреждение «Краснощельская средняя общеобразовательная школа имени Героя Российской Федерации Сергея Владимировича Перца»</t>
  </si>
  <si>
    <t>Рейтинг по организациям в сфере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</si>
</sst>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/>
    </xf>
    <xf numFmtId="0" fontId="4" fillId="0" borderId="0" xfId="0" applyFont="1" applyAlignment="1"/>
    <xf numFmtId="0" fontId="3" fillId="0" borderId="1" xfId="0" applyFont="1" applyFill="1" applyBorder="1" applyAlignment="1">
      <alignment horizontal="left" vertical="top"/>
    </xf>
    <xf numFmtId="0" fontId="5" fillId="0" borderId="0" xfId="0" applyFont="1" applyAlignment="1"/>
    <xf numFmtId="164" fontId="5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Border="1" applyAlignment="1"/>
    <xf numFmtId="49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/>
    <xf numFmtId="2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/>
    </xf>
    <xf numFmtId="164" fontId="7" fillId="0" borderId="1" xfId="0" applyNumberFormat="1" applyFont="1" applyFill="1" applyBorder="1" applyAlignment="1">
      <alignment horizontal="center" vertical="top"/>
    </xf>
    <xf numFmtId="0" fontId="7" fillId="0" borderId="0" xfId="0" applyFont="1" applyAlignment="1"/>
    <xf numFmtId="0" fontId="6" fillId="6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69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O207"/>
  <sheetViews>
    <sheetView tabSelected="1" topLeftCell="A16" zoomScale="90" zoomScaleNormal="90" workbookViewId="0">
      <selection activeCell="H50" sqref="H50"/>
    </sheetView>
  </sheetViews>
  <sheetFormatPr defaultColWidth="8.88671875" defaultRowHeight="10.199999999999999" x14ac:dyDescent="0.2"/>
  <cols>
    <col min="1" max="1" width="4.44140625" style="19" customWidth="1"/>
    <col min="2" max="2" width="49.6640625" style="20" customWidth="1"/>
    <col min="3" max="3" width="14.44140625" style="21" customWidth="1"/>
    <col min="4" max="4" width="15.5546875" style="14" customWidth="1"/>
    <col min="5" max="16384" width="8.88671875" style="14"/>
  </cols>
  <sheetData>
    <row r="1" spans="1:160" ht="183.6" x14ac:dyDescent="0.2">
      <c r="A1" s="6" t="s">
        <v>335</v>
      </c>
      <c r="B1" s="12" t="s">
        <v>336</v>
      </c>
      <c r="C1" s="3" t="s">
        <v>356</v>
      </c>
      <c r="D1" s="4" t="s">
        <v>33</v>
      </c>
      <c r="E1" s="4" t="s">
        <v>34</v>
      </c>
      <c r="F1" s="4" t="s">
        <v>35</v>
      </c>
      <c r="G1" s="4" t="s">
        <v>36</v>
      </c>
      <c r="H1" s="4" t="s">
        <v>37</v>
      </c>
      <c r="I1" s="4" t="s">
        <v>38</v>
      </c>
      <c r="J1" s="4" t="s">
        <v>39</v>
      </c>
      <c r="K1" s="4" t="s">
        <v>40</v>
      </c>
      <c r="L1" s="4" t="s">
        <v>41</v>
      </c>
      <c r="M1" s="4" t="s">
        <v>42</v>
      </c>
      <c r="N1" s="4" t="s">
        <v>43</v>
      </c>
      <c r="O1" s="4" t="s">
        <v>44</v>
      </c>
      <c r="P1" s="4" t="s">
        <v>45</v>
      </c>
      <c r="Q1" s="4" t="s">
        <v>46</v>
      </c>
      <c r="R1" s="4" t="s">
        <v>47</v>
      </c>
      <c r="S1" s="4" t="s">
        <v>48</v>
      </c>
      <c r="T1" s="4" t="s">
        <v>49</v>
      </c>
      <c r="U1" s="4" t="s">
        <v>50</v>
      </c>
      <c r="V1" s="5" t="s">
        <v>51</v>
      </c>
      <c r="W1" s="4" t="s">
        <v>52</v>
      </c>
      <c r="X1" s="4" t="s">
        <v>53</v>
      </c>
      <c r="Y1" s="4" t="s">
        <v>54</v>
      </c>
      <c r="Z1" s="4" t="s">
        <v>55</v>
      </c>
      <c r="AA1" s="4" t="s">
        <v>56</v>
      </c>
      <c r="AB1" s="4" t="s">
        <v>57</v>
      </c>
      <c r="AC1" s="4" t="s">
        <v>58</v>
      </c>
      <c r="AD1" s="4" t="s">
        <v>59</v>
      </c>
      <c r="AE1" s="4" t="s">
        <v>60</v>
      </c>
      <c r="AF1" s="4" t="s">
        <v>61</v>
      </c>
      <c r="AG1" s="4" t="s">
        <v>62</v>
      </c>
      <c r="AH1" s="4" t="s">
        <v>63</v>
      </c>
      <c r="AI1" s="4" t="s">
        <v>64</v>
      </c>
      <c r="AJ1" s="4" t="s">
        <v>65</v>
      </c>
      <c r="AK1" s="4" t="s">
        <v>66</v>
      </c>
      <c r="AL1" s="4" t="s">
        <v>67</v>
      </c>
      <c r="AM1" s="4" t="s">
        <v>68</v>
      </c>
      <c r="AN1" s="4" t="s">
        <v>69</v>
      </c>
      <c r="AO1" s="4" t="s">
        <v>70</v>
      </c>
      <c r="AP1" s="4" t="s">
        <v>71</v>
      </c>
      <c r="AQ1" s="4" t="s">
        <v>71</v>
      </c>
      <c r="AR1" s="4" t="s">
        <v>72</v>
      </c>
      <c r="AS1" s="4" t="s">
        <v>73</v>
      </c>
      <c r="AT1" s="4" t="s">
        <v>63</v>
      </c>
      <c r="AU1" s="4" t="s">
        <v>69</v>
      </c>
      <c r="AV1" s="4" t="s">
        <v>74</v>
      </c>
      <c r="AW1" s="4" t="s">
        <v>71</v>
      </c>
      <c r="AX1" s="4" t="s">
        <v>69</v>
      </c>
      <c r="AY1" s="4" t="s">
        <v>69</v>
      </c>
      <c r="AZ1" s="4" t="s">
        <v>75</v>
      </c>
      <c r="BA1" s="4" t="s">
        <v>76</v>
      </c>
      <c r="BB1" s="4" t="s">
        <v>77</v>
      </c>
      <c r="BC1" s="4" t="s">
        <v>78</v>
      </c>
      <c r="BD1" s="4" t="s">
        <v>79</v>
      </c>
      <c r="BE1" s="4" t="s">
        <v>80</v>
      </c>
      <c r="BF1" s="4" t="s">
        <v>69</v>
      </c>
      <c r="BG1" s="4" t="s">
        <v>81</v>
      </c>
      <c r="BH1" s="4" t="s">
        <v>82</v>
      </c>
      <c r="BI1" s="4" t="s">
        <v>83</v>
      </c>
      <c r="BJ1" s="4" t="s">
        <v>84</v>
      </c>
      <c r="BK1" s="4" t="s">
        <v>85</v>
      </c>
      <c r="BL1" s="4" t="s">
        <v>86</v>
      </c>
      <c r="BM1" s="4" t="s">
        <v>69</v>
      </c>
      <c r="BN1" s="4" t="s">
        <v>87</v>
      </c>
      <c r="BO1" s="4" t="s">
        <v>88</v>
      </c>
      <c r="BP1" s="4" t="s">
        <v>69</v>
      </c>
      <c r="BQ1" s="4" t="s">
        <v>89</v>
      </c>
      <c r="BR1" s="4" t="s">
        <v>69</v>
      </c>
      <c r="BS1" s="4" t="s">
        <v>90</v>
      </c>
      <c r="BT1" s="4" t="s">
        <v>69</v>
      </c>
      <c r="BU1" s="4" t="s">
        <v>91</v>
      </c>
      <c r="BV1" s="4" t="s">
        <v>92</v>
      </c>
      <c r="BW1" s="4" t="s">
        <v>93</v>
      </c>
      <c r="BX1" s="4" t="s">
        <v>94</v>
      </c>
      <c r="BY1" s="4" t="s">
        <v>95</v>
      </c>
      <c r="BZ1" s="4" t="s">
        <v>96</v>
      </c>
      <c r="CA1" s="4" t="s">
        <v>97</v>
      </c>
      <c r="CB1" s="4" t="s">
        <v>98</v>
      </c>
      <c r="CC1" s="4" t="s">
        <v>99</v>
      </c>
      <c r="CD1" s="4" t="s">
        <v>100</v>
      </c>
      <c r="CE1" s="4" t="s">
        <v>101</v>
      </c>
      <c r="CF1" s="4" t="s">
        <v>102</v>
      </c>
      <c r="CG1" s="4" t="s">
        <v>103</v>
      </c>
      <c r="CH1" s="4" t="s">
        <v>104</v>
      </c>
      <c r="CI1" s="4" t="s">
        <v>105</v>
      </c>
      <c r="CJ1" s="4" t="s">
        <v>106</v>
      </c>
      <c r="CK1" s="4" t="s">
        <v>107</v>
      </c>
      <c r="CL1" s="4" t="s">
        <v>108</v>
      </c>
      <c r="CM1" s="4" t="s">
        <v>109</v>
      </c>
      <c r="CN1" s="4" t="s">
        <v>110</v>
      </c>
      <c r="CO1" s="4" t="s">
        <v>111</v>
      </c>
      <c r="CP1" s="4" t="s">
        <v>112</v>
      </c>
      <c r="CQ1" s="4" t="s">
        <v>113</v>
      </c>
      <c r="CR1" s="4" t="s">
        <v>114</v>
      </c>
      <c r="CS1" s="4" t="s">
        <v>115</v>
      </c>
      <c r="CT1" s="4" t="s">
        <v>116</v>
      </c>
      <c r="CU1" s="4" t="s">
        <v>117</v>
      </c>
      <c r="CV1" s="4" t="s">
        <v>118</v>
      </c>
      <c r="CW1" s="4" t="s">
        <v>119</v>
      </c>
      <c r="CX1" s="4" t="s">
        <v>120</v>
      </c>
      <c r="CY1" s="4" t="s">
        <v>121</v>
      </c>
      <c r="CZ1" s="4" t="s">
        <v>122</v>
      </c>
      <c r="DA1" s="4" t="s">
        <v>123</v>
      </c>
      <c r="DB1" s="4" t="s">
        <v>124</v>
      </c>
      <c r="DC1" s="4" t="s">
        <v>125</v>
      </c>
      <c r="DD1" s="4" t="s">
        <v>126</v>
      </c>
      <c r="DE1" s="4" t="s">
        <v>127</v>
      </c>
      <c r="DF1" s="4" t="s">
        <v>128</v>
      </c>
      <c r="DG1" s="4" t="s">
        <v>129</v>
      </c>
      <c r="DH1" s="4" t="s">
        <v>130</v>
      </c>
      <c r="DI1" s="4" t="s">
        <v>131</v>
      </c>
      <c r="DJ1" s="4" t="s">
        <v>132</v>
      </c>
      <c r="DK1" s="4" t="s">
        <v>133</v>
      </c>
      <c r="DL1" s="4" t="s">
        <v>134</v>
      </c>
      <c r="DM1" s="4" t="s">
        <v>135</v>
      </c>
      <c r="DN1" s="4" t="s">
        <v>136</v>
      </c>
      <c r="DO1" s="4" t="s">
        <v>137</v>
      </c>
      <c r="DP1" s="4" t="s">
        <v>138</v>
      </c>
      <c r="DQ1" s="4" t="s">
        <v>139</v>
      </c>
      <c r="DR1" s="4" t="s">
        <v>140</v>
      </c>
      <c r="DS1" s="4" t="s">
        <v>141</v>
      </c>
      <c r="DT1" s="4" t="s">
        <v>142</v>
      </c>
      <c r="DU1" s="4" t="s">
        <v>143</v>
      </c>
      <c r="DV1" s="4" t="s">
        <v>144</v>
      </c>
      <c r="DW1" s="4" t="s">
        <v>145</v>
      </c>
      <c r="DX1" s="4" t="s">
        <v>146</v>
      </c>
      <c r="DY1" s="4" t="s">
        <v>147</v>
      </c>
      <c r="DZ1" s="4" t="s">
        <v>148</v>
      </c>
      <c r="EA1" s="4" t="s">
        <v>149</v>
      </c>
      <c r="EB1" s="4" t="s">
        <v>150</v>
      </c>
      <c r="EC1" s="4" t="s">
        <v>151</v>
      </c>
      <c r="ED1" s="4" t="s">
        <v>152</v>
      </c>
      <c r="EE1" s="4" t="s">
        <v>153</v>
      </c>
      <c r="EF1" s="4" t="s">
        <v>154</v>
      </c>
      <c r="EG1" s="4" t="s">
        <v>155</v>
      </c>
      <c r="EH1" s="4" t="s">
        <v>156</v>
      </c>
      <c r="EI1" s="4" t="s">
        <v>157</v>
      </c>
      <c r="EJ1" s="4" t="s">
        <v>158</v>
      </c>
      <c r="EK1" s="4" t="s">
        <v>159</v>
      </c>
      <c r="EL1" s="4" t="s">
        <v>160</v>
      </c>
      <c r="EM1" s="4" t="s">
        <v>161</v>
      </c>
      <c r="EN1" s="4" t="s">
        <v>162</v>
      </c>
      <c r="EO1" s="4" t="s">
        <v>163</v>
      </c>
      <c r="EP1" s="4" t="s">
        <v>164</v>
      </c>
      <c r="EQ1" s="4" t="s">
        <v>165</v>
      </c>
      <c r="ER1" s="4" t="s">
        <v>166</v>
      </c>
      <c r="ES1" s="4" t="s">
        <v>117</v>
      </c>
      <c r="ET1" s="4" t="s">
        <v>167</v>
      </c>
      <c r="EU1" s="4" t="s">
        <v>168</v>
      </c>
      <c r="EV1" s="4" t="s">
        <v>169</v>
      </c>
      <c r="EW1" s="4" t="s">
        <v>170</v>
      </c>
      <c r="EX1" s="4" t="s">
        <v>171</v>
      </c>
      <c r="EY1" s="4" t="s">
        <v>172</v>
      </c>
      <c r="EZ1" s="4" t="s">
        <v>173</v>
      </c>
      <c r="FA1" s="4" t="s">
        <v>174</v>
      </c>
      <c r="FB1" s="4" t="s">
        <v>175</v>
      </c>
      <c r="FC1" s="4" t="s">
        <v>176</v>
      </c>
      <c r="FD1" s="4" t="s">
        <v>177</v>
      </c>
    </row>
    <row r="2" spans="1:160" x14ac:dyDescent="0.2">
      <c r="A2" s="6"/>
      <c r="B2" s="12"/>
      <c r="C2" s="13"/>
      <c r="D2" s="2" t="s">
        <v>22</v>
      </c>
      <c r="E2" s="2" t="s">
        <v>23</v>
      </c>
      <c r="F2" s="1" t="s">
        <v>24</v>
      </c>
      <c r="G2" s="1" t="s">
        <v>25</v>
      </c>
      <c r="H2" s="1" t="s">
        <v>26</v>
      </c>
      <c r="I2" s="1" t="s">
        <v>27</v>
      </c>
      <c r="J2" s="1" t="s">
        <v>28</v>
      </c>
      <c r="K2" s="1" t="s">
        <v>29</v>
      </c>
      <c r="L2" s="1" t="s">
        <v>30</v>
      </c>
      <c r="M2" s="1" t="s">
        <v>31</v>
      </c>
      <c r="N2" s="1" t="s">
        <v>32</v>
      </c>
      <c r="O2" s="1" t="s">
        <v>178</v>
      </c>
      <c r="P2" s="1" t="s">
        <v>179</v>
      </c>
      <c r="Q2" s="1" t="s">
        <v>180</v>
      </c>
      <c r="R2" s="1" t="s">
        <v>181</v>
      </c>
      <c r="S2" s="1" t="s">
        <v>14</v>
      </c>
      <c r="T2" s="1" t="s">
        <v>182</v>
      </c>
      <c r="U2" s="1" t="s">
        <v>183</v>
      </c>
      <c r="V2" s="1" t="s">
        <v>184</v>
      </c>
      <c r="W2" s="1" t="s">
        <v>185</v>
      </c>
      <c r="X2" s="1" t="s">
        <v>186</v>
      </c>
      <c r="Y2" s="1" t="s">
        <v>187</v>
      </c>
      <c r="Z2" s="1" t="s">
        <v>188</v>
      </c>
      <c r="AA2" s="1" t="s">
        <v>189</v>
      </c>
      <c r="AB2" s="1" t="s">
        <v>190</v>
      </c>
      <c r="AC2" s="1" t="s">
        <v>191</v>
      </c>
      <c r="AD2" s="1" t="s">
        <v>192</v>
      </c>
      <c r="AE2" s="1" t="s">
        <v>193</v>
      </c>
      <c r="AF2" s="1" t="s">
        <v>194</v>
      </c>
      <c r="AG2" s="1" t="s">
        <v>195</v>
      </c>
      <c r="AH2" s="1" t="s">
        <v>196</v>
      </c>
      <c r="AI2" s="1" t="s">
        <v>197</v>
      </c>
      <c r="AJ2" s="1" t="s">
        <v>198</v>
      </c>
      <c r="AK2" s="1" t="s">
        <v>199</v>
      </c>
      <c r="AL2" s="1" t="s">
        <v>200</v>
      </c>
      <c r="AM2" s="1" t="s">
        <v>201</v>
      </c>
      <c r="AN2" s="1" t="s">
        <v>202</v>
      </c>
      <c r="AO2" s="1" t="s">
        <v>203</v>
      </c>
      <c r="AP2" s="1" t="s">
        <v>204</v>
      </c>
      <c r="AQ2" s="1" t="s">
        <v>205</v>
      </c>
      <c r="AR2" s="1" t="s">
        <v>206</v>
      </c>
      <c r="AS2" s="1" t="s">
        <v>207</v>
      </c>
      <c r="AT2" s="1" t="s">
        <v>208</v>
      </c>
      <c r="AU2" s="1" t="s">
        <v>209</v>
      </c>
      <c r="AV2" s="1" t="s">
        <v>210</v>
      </c>
      <c r="AW2" s="1" t="s">
        <v>211</v>
      </c>
      <c r="AX2" s="1" t="s">
        <v>212</v>
      </c>
      <c r="AY2" s="1" t="s">
        <v>213</v>
      </c>
      <c r="AZ2" s="1" t="s">
        <v>214</v>
      </c>
      <c r="BA2" s="1" t="s">
        <v>215</v>
      </c>
      <c r="BB2" s="1" t="s">
        <v>216</v>
      </c>
      <c r="BC2" s="1" t="s">
        <v>217</v>
      </c>
      <c r="BD2" s="1" t="s">
        <v>218</v>
      </c>
      <c r="BE2" s="1" t="s">
        <v>219</v>
      </c>
      <c r="BF2" s="1" t="s">
        <v>220</v>
      </c>
      <c r="BG2" s="1" t="s">
        <v>221</v>
      </c>
      <c r="BH2" s="1" t="s">
        <v>222</v>
      </c>
      <c r="BI2" s="1" t="s">
        <v>223</v>
      </c>
      <c r="BJ2" s="1" t="s">
        <v>224</v>
      </c>
      <c r="BK2" s="1" t="s">
        <v>21</v>
      </c>
      <c r="BL2" s="1" t="s">
        <v>225</v>
      </c>
      <c r="BM2" s="1" t="s">
        <v>226</v>
      </c>
      <c r="BN2" s="1" t="s">
        <v>227</v>
      </c>
      <c r="BO2" s="1" t="s">
        <v>228</v>
      </c>
      <c r="BP2" s="1" t="s">
        <v>229</v>
      </c>
      <c r="BQ2" s="1" t="s">
        <v>230</v>
      </c>
      <c r="BR2" s="1" t="s">
        <v>231</v>
      </c>
      <c r="BS2" s="1" t="s">
        <v>232</v>
      </c>
      <c r="BT2" s="1" t="s">
        <v>233</v>
      </c>
      <c r="BU2" s="1" t="s">
        <v>234</v>
      </c>
      <c r="BV2" s="1" t="s">
        <v>235</v>
      </c>
      <c r="BW2" s="1" t="s">
        <v>236</v>
      </c>
      <c r="BX2" s="1" t="s">
        <v>237</v>
      </c>
      <c r="BY2" s="1" t="s">
        <v>238</v>
      </c>
      <c r="BZ2" s="1" t="s">
        <v>239</v>
      </c>
      <c r="CA2" s="1" t="s">
        <v>240</v>
      </c>
      <c r="CB2" s="1" t="s">
        <v>241</v>
      </c>
      <c r="CC2" s="1" t="s">
        <v>242</v>
      </c>
      <c r="CD2" s="1" t="s">
        <v>243</v>
      </c>
      <c r="CE2" s="1" t="s">
        <v>244</v>
      </c>
      <c r="CF2" s="1" t="s">
        <v>245</v>
      </c>
      <c r="CG2" s="1" t="s">
        <v>246</v>
      </c>
      <c r="CH2" s="1" t="s">
        <v>247</v>
      </c>
      <c r="CI2" s="1" t="s">
        <v>248</v>
      </c>
      <c r="CJ2" s="1" t="s">
        <v>249</v>
      </c>
      <c r="CK2" s="1" t="s">
        <v>250</v>
      </c>
      <c r="CL2" s="1" t="s">
        <v>251</v>
      </c>
      <c r="CM2" s="1" t="s">
        <v>252</v>
      </c>
      <c r="CN2" s="1" t="s">
        <v>253</v>
      </c>
      <c r="CO2" s="1" t="s">
        <v>254</v>
      </c>
      <c r="CP2" s="1" t="s">
        <v>255</v>
      </c>
      <c r="CQ2" s="1" t="s">
        <v>256</v>
      </c>
      <c r="CR2" s="1" t="s">
        <v>257</v>
      </c>
      <c r="CS2" s="1" t="s">
        <v>258</v>
      </c>
      <c r="CT2" s="1" t="s">
        <v>259</v>
      </c>
      <c r="CU2" s="1" t="s">
        <v>260</v>
      </c>
      <c r="CV2" s="1" t="s">
        <v>261</v>
      </c>
      <c r="CW2" s="1" t="s">
        <v>262</v>
      </c>
      <c r="CX2" s="1" t="s">
        <v>263</v>
      </c>
      <c r="CY2" s="1" t="s">
        <v>264</v>
      </c>
      <c r="CZ2" s="1" t="s">
        <v>265</v>
      </c>
      <c r="DA2" s="1" t="s">
        <v>266</v>
      </c>
      <c r="DB2" s="1" t="s">
        <v>267</v>
      </c>
      <c r="DC2" s="1" t="s">
        <v>268</v>
      </c>
      <c r="DD2" s="1" t="s">
        <v>269</v>
      </c>
      <c r="DE2" s="1" t="s">
        <v>270</v>
      </c>
      <c r="DF2" s="1" t="s">
        <v>271</v>
      </c>
      <c r="DG2" s="1" t="s">
        <v>272</v>
      </c>
      <c r="DH2" s="1" t="s">
        <v>273</v>
      </c>
      <c r="DI2" s="1" t="s">
        <v>274</v>
      </c>
      <c r="DJ2" s="1" t="s">
        <v>275</v>
      </c>
      <c r="DK2" s="1" t="s">
        <v>276</v>
      </c>
      <c r="DL2" s="1" t="s">
        <v>277</v>
      </c>
      <c r="DM2" s="1" t="s">
        <v>278</v>
      </c>
      <c r="DN2" s="1" t="s">
        <v>279</v>
      </c>
      <c r="DO2" s="1" t="s">
        <v>280</v>
      </c>
      <c r="DP2" s="1" t="s">
        <v>281</v>
      </c>
      <c r="DQ2" s="1" t="s">
        <v>282</v>
      </c>
      <c r="DR2" s="1" t="s">
        <v>283</v>
      </c>
      <c r="DS2" s="1" t="s">
        <v>284</v>
      </c>
      <c r="DT2" s="1" t="s">
        <v>285</v>
      </c>
      <c r="DU2" s="1" t="s">
        <v>286</v>
      </c>
      <c r="DV2" s="1" t="s">
        <v>287</v>
      </c>
      <c r="DW2" s="1" t="s">
        <v>288</v>
      </c>
      <c r="DX2" s="1" t="s">
        <v>289</v>
      </c>
      <c r="DY2" s="1" t="s">
        <v>290</v>
      </c>
      <c r="DZ2" s="1" t="s">
        <v>291</v>
      </c>
      <c r="EA2" s="1" t="s">
        <v>292</v>
      </c>
      <c r="EB2" s="1" t="s">
        <v>293</v>
      </c>
      <c r="EC2" s="1" t="s">
        <v>294</v>
      </c>
      <c r="ED2" s="1" t="s">
        <v>295</v>
      </c>
      <c r="EE2" s="1" t="s">
        <v>296</v>
      </c>
      <c r="EF2" s="1" t="s">
        <v>297</v>
      </c>
      <c r="EG2" s="1" t="s">
        <v>298</v>
      </c>
      <c r="EH2" s="1" t="s">
        <v>299</v>
      </c>
      <c r="EI2" s="1" t="s">
        <v>300</v>
      </c>
      <c r="EJ2" s="1" t="s">
        <v>301</v>
      </c>
      <c r="EK2" s="1" t="s">
        <v>302</v>
      </c>
      <c r="EL2" s="1" t="s">
        <v>303</v>
      </c>
      <c r="EM2" s="1" t="s">
        <v>304</v>
      </c>
      <c r="EN2" s="1" t="s">
        <v>305</v>
      </c>
      <c r="EO2" s="1" t="s">
        <v>306</v>
      </c>
      <c r="EP2" s="1" t="s">
        <v>307</v>
      </c>
      <c r="EQ2" s="1" t="s">
        <v>308</v>
      </c>
      <c r="ER2" s="1" t="s">
        <v>309</v>
      </c>
      <c r="ES2" s="1" t="s">
        <v>310</v>
      </c>
      <c r="ET2" s="1" t="s">
        <v>311</v>
      </c>
      <c r="EU2" s="1" t="s">
        <v>312</v>
      </c>
      <c r="EV2" s="1" t="s">
        <v>313</v>
      </c>
      <c r="EW2" s="1" t="s">
        <v>314</v>
      </c>
      <c r="EX2" s="1" t="s">
        <v>315</v>
      </c>
      <c r="EY2" s="1" t="s">
        <v>316</v>
      </c>
      <c r="EZ2" s="1" t="s">
        <v>317</v>
      </c>
      <c r="FA2" s="1" t="s">
        <v>318</v>
      </c>
      <c r="FB2" s="1" t="s">
        <v>319</v>
      </c>
      <c r="FC2" s="1" t="s">
        <v>320</v>
      </c>
      <c r="FD2" s="1" t="s">
        <v>321</v>
      </c>
    </row>
    <row r="3" spans="1:160" x14ac:dyDescent="0.2">
      <c r="A3" s="6">
        <v>1</v>
      </c>
      <c r="B3" s="15" t="s">
        <v>15</v>
      </c>
      <c r="C3" s="9">
        <f>AVERAGE(D3:FD3)</f>
        <v>94.362623046833733</v>
      </c>
      <c r="D3" s="8">
        <v>91.505125815470649</v>
      </c>
      <c r="E3" s="8">
        <v>98.730158730158735</v>
      </c>
      <c r="F3" s="8">
        <v>97.793103448275872</v>
      </c>
      <c r="G3" s="8">
        <v>96.156156156156158</v>
      </c>
      <c r="H3" s="8">
        <v>95.861861861861854</v>
      </c>
      <c r="I3" s="8">
        <v>93.473616473616474</v>
      </c>
      <c r="J3" s="8">
        <v>93.549110085695446</v>
      </c>
      <c r="K3" s="8">
        <v>96.635635635635623</v>
      </c>
      <c r="L3" s="8">
        <v>92.41015741015741</v>
      </c>
      <c r="M3" s="8">
        <v>98.609625668449198</v>
      </c>
      <c r="N3" s="8">
        <v>94.570850202429142</v>
      </c>
      <c r="O3" s="8">
        <v>98.188976377952756</v>
      </c>
      <c r="P3" s="8">
        <v>94.409672830725469</v>
      </c>
      <c r="Q3" s="8">
        <v>98.512396694214885</v>
      </c>
      <c r="R3" s="8">
        <v>94.783783783783775</v>
      </c>
      <c r="S3" s="8">
        <v>96.346051934287232</v>
      </c>
      <c r="T3" s="8">
        <v>93.962025316455708</v>
      </c>
      <c r="U3" s="8">
        <v>99.138755980861248</v>
      </c>
      <c r="V3" s="8"/>
      <c r="W3" s="8">
        <v>98.162294323663531</v>
      </c>
      <c r="X3" s="8">
        <v>96.783783783783775</v>
      </c>
      <c r="Y3" s="8">
        <v>84.025163094128601</v>
      </c>
      <c r="Z3" s="8">
        <v>92.405405405405418</v>
      </c>
      <c r="AA3" s="8">
        <v>95.054970224461755</v>
      </c>
      <c r="AB3" s="8">
        <v>87.804630569135696</v>
      </c>
      <c r="AC3" s="8">
        <v>91.519446275543842</v>
      </c>
      <c r="AD3" s="8">
        <v>95.909242575909246</v>
      </c>
      <c r="AE3" s="8">
        <v>97.642797436611886</v>
      </c>
      <c r="AF3" s="8">
        <v>96.086086086086084</v>
      </c>
      <c r="AG3" s="8">
        <v>96.9</v>
      </c>
      <c r="AH3" s="8">
        <v>96.235294117647072</v>
      </c>
      <c r="AI3" s="8">
        <v>93.34400874863303</v>
      </c>
      <c r="AJ3" s="8">
        <v>90.355763927192498</v>
      </c>
      <c r="AK3" s="8">
        <v>94.588904694167866</v>
      </c>
      <c r="AL3" s="8">
        <v>89.740906319853678</v>
      </c>
      <c r="AM3" s="8">
        <v>90.139910228249448</v>
      </c>
      <c r="AN3" s="8">
        <v>95.235521235521233</v>
      </c>
      <c r="AO3" s="8">
        <v>91.09228740936058</v>
      </c>
      <c r="AP3" s="8">
        <v>94.848112575385301</v>
      </c>
      <c r="AQ3" s="8">
        <v>95.770085153646789</v>
      </c>
      <c r="AR3" s="8">
        <v>97.189189189189193</v>
      </c>
      <c r="AS3" s="8">
        <v>91.197724039829311</v>
      </c>
      <c r="AT3" s="8">
        <v>95.172413793103459</v>
      </c>
      <c r="AU3" s="8">
        <v>94.211711711711715</v>
      </c>
      <c r="AV3" s="8">
        <v>95.410337344643921</v>
      </c>
      <c r="AW3" s="8">
        <v>94.978662873399713</v>
      </c>
      <c r="AX3" s="8">
        <v>92.672116561005453</v>
      </c>
      <c r="AY3" s="8">
        <v>80.309723516620068</v>
      </c>
      <c r="AZ3" s="8">
        <v>92.084515954081184</v>
      </c>
      <c r="BA3" s="8">
        <v>93.316953316953317</v>
      </c>
      <c r="BB3" s="8">
        <v>95.981236013083134</v>
      </c>
      <c r="BC3" s="8">
        <v>96.283783783783775</v>
      </c>
      <c r="BD3" s="8">
        <v>93.771682129891076</v>
      </c>
      <c r="BE3" s="8">
        <v>98.130988130988129</v>
      </c>
      <c r="BF3" s="8">
        <v>92.845671758715241</v>
      </c>
      <c r="BG3" s="8">
        <v>97.919075144508668</v>
      </c>
      <c r="BH3" s="8">
        <v>95.643287916015183</v>
      </c>
      <c r="BI3" s="8">
        <v>96.760039391618335</v>
      </c>
      <c r="BJ3" s="8">
        <v>97.508896797153028</v>
      </c>
      <c r="BK3" s="8">
        <v>93.630824372759861</v>
      </c>
      <c r="BL3" s="8">
        <v>90.549353701527622</v>
      </c>
      <c r="BM3" s="8">
        <v>89.294181399444554</v>
      </c>
      <c r="BN3" s="8">
        <v>98.589211618257266</v>
      </c>
      <c r="BO3" s="8">
        <v>96.615109084988603</v>
      </c>
      <c r="BP3" s="8">
        <v>97.721518987341767</v>
      </c>
      <c r="BQ3" s="8">
        <v>96.662571662571651</v>
      </c>
      <c r="BR3" s="8">
        <v>89.920205920205916</v>
      </c>
      <c r="BS3" s="8">
        <v>90.209165687426562</v>
      </c>
      <c r="BT3" s="8">
        <v>96.194594594594605</v>
      </c>
      <c r="BU3" s="8">
        <v>93.511163337250295</v>
      </c>
      <c r="BV3" s="8">
        <v>97.837837837837839</v>
      </c>
      <c r="BW3" s="8">
        <v>97.278407439697759</v>
      </c>
      <c r="BX3" s="8">
        <v>98.069498069498053</v>
      </c>
      <c r="BY3" s="8">
        <v>97.494137973590028</v>
      </c>
      <c r="BZ3" s="8">
        <v>95.72546230440966</v>
      </c>
      <c r="CA3" s="8">
        <v>93.58215358215358</v>
      </c>
      <c r="CB3" s="8">
        <v>97.184115523465707</v>
      </c>
      <c r="CC3" s="8">
        <v>95.85585585585585</v>
      </c>
      <c r="CD3" s="8">
        <v>96.21341064247639</v>
      </c>
      <c r="CE3" s="8">
        <v>96.711711711711715</v>
      </c>
      <c r="CF3" s="8">
        <v>98.604651162790702</v>
      </c>
      <c r="CG3" s="8">
        <v>96.493561624451672</v>
      </c>
      <c r="CH3" s="8">
        <v>96.857142857142861</v>
      </c>
      <c r="CI3" s="8">
        <v>97.778400807446459</v>
      </c>
      <c r="CJ3" s="8">
        <v>91.640926640926637</v>
      </c>
      <c r="CK3" s="8">
        <v>97.215189873417728</v>
      </c>
      <c r="CL3" s="8">
        <v>97.337662337662337</v>
      </c>
      <c r="CM3" s="8">
        <v>91.646191646191653</v>
      </c>
      <c r="CN3" s="8">
        <v>93.366928888542731</v>
      </c>
      <c r="CO3" s="8">
        <v>96.847341847341852</v>
      </c>
      <c r="CP3" s="8">
        <v>96.284624873836492</v>
      </c>
      <c r="CQ3" s="8">
        <v>95.544370281212395</v>
      </c>
      <c r="CR3" s="8">
        <v>96.21621621621621</v>
      </c>
      <c r="CS3" s="8">
        <v>97.897624897624894</v>
      </c>
      <c r="CT3" s="8">
        <v>93.855855855855864</v>
      </c>
      <c r="CU3" s="8">
        <v>97.948717948717956</v>
      </c>
      <c r="CV3" s="8">
        <v>98.039215686274503</v>
      </c>
      <c r="CW3" s="8">
        <v>98.039215686274503</v>
      </c>
      <c r="CX3" s="8">
        <v>94.261170718457151</v>
      </c>
      <c r="CY3" s="8">
        <v>96.020872357506022</v>
      </c>
      <c r="CZ3" s="8">
        <v>98.769852326553362</v>
      </c>
      <c r="DA3" s="8">
        <v>97.543312543312538</v>
      </c>
      <c r="DB3" s="8">
        <v>96.840496233938865</v>
      </c>
      <c r="DC3" s="8">
        <v>96.888888888888886</v>
      </c>
      <c r="DD3" s="8">
        <v>98.295454545454547</v>
      </c>
      <c r="DE3" s="8">
        <v>95.945945945945951</v>
      </c>
      <c r="DF3" s="8">
        <v>99.047619047619051</v>
      </c>
      <c r="DG3" s="8">
        <v>97.483483483483482</v>
      </c>
      <c r="DH3" s="8">
        <v>94.444444444444457</v>
      </c>
      <c r="DI3" s="8">
        <v>97.533988533988534</v>
      </c>
      <c r="DJ3" s="8">
        <v>100</v>
      </c>
      <c r="DK3" s="8">
        <v>94.811985898942424</v>
      </c>
      <c r="DL3" s="8">
        <v>97.788944723618101</v>
      </c>
      <c r="DM3" s="8">
        <v>94.617117117117118</v>
      </c>
      <c r="DN3" s="8">
        <v>98.594594594594597</v>
      </c>
      <c r="DO3" s="8">
        <v>93.672496025437198</v>
      </c>
      <c r="DP3" s="8">
        <v>97.26315789473685</v>
      </c>
      <c r="DQ3" s="8">
        <v>96.923076923076934</v>
      </c>
      <c r="DR3" s="8">
        <v>94.14414414414415</v>
      </c>
      <c r="DS3" s="8">
        <v>97.453078078078079</v>
      </c>
      <c r="DT3" s="8">
        <v>97.463768115942031</v>
      </c>
      <c r="DU3" s="8">
        <v>96.726027397260282</v>
      </c>
      <c r="DV3" s="8">
        <v>96.122448979591837</v>
      </c>
      <c r="DW3" s="8">
        <v>96.157094594594597</v>
      </c>
      <c r="DX3" s="8">
        <v>98.364779874213838</v>
      </c>
      <c r="DY3" s="8">
        <v>99.148936170212778</v>
      </c>
      <c r="DZ3" s="8">
        <v>96.542372881355931</v>
      </c>
      <c r="EA3" s="8">
        <v>93.029106029106032</v>
      </c>
      <c r="EB3" s="8">
        <v>99.594594594594597</v>
      </c>
      <c r="EC3" s="8">
        <v>86.842342342342334</v>
      </c>
      <c r="ED3" s="8">
        <v>83.945945945945965</v>
      </c>
      <c r="EE3" s="8">
        <v>78.99099099099098</v>
      </c>
      <c r="EF3" s="8">
        <v>95.043478260869563</v>
      </c>
      <c r="EG3" s="8">
        <v>76.046683046683043</v>
      </c>
      <c r="EH3" s="8">
        <v>84.486486486486484</v>
      </c>
      <c r="EI3" s="8">
        <v>95.971807628524047</v>
      </c>
      <c r="EJ3" s="8">
        <v>99.117647058823536</v>
      </c>
      <c r="EK3" s="8">
        <v>87.478260869565219</v>
      </c>
      <c r="EL3" s="8">
        <v>84.923076923076934</v>
      </c>
      <c r="EM3" s="8">
        <v>95.370104798676238</v>
      </c>
      <c r="EN3" s="8">
        <v>87.189189189189193</v>
      </c>
      <c r="EO3" s="8">
        <v>83.540540540540533</v>
      </c>
      <c r="EP3" s="8">
        <v>93.720291720291712</v>
      </c>
      <c r="EQ3" s="8">
        <v>97.777424483306845</v>
      </c>
      <c r="ER3" s="8">
        <v>86.783783783783775</v>
      </c>
      <c r="ES3" s="8">
        <v>94.628865979381445</v>
      </c>
      <c r="ET3" s="8">
        <v>92.768136557610248</v>
      </c>
      <c r="EU3" s="8">
        <v>96.966966966966964</v>
      </c>
      <c r="EV3" s="8">
        <v>81.543209876543216</v>
      </c>
      <c r="EW3" s="8">
        <v>94.922077922077932</v>
      </c>
      <c r="EX3" s="8">
        <v>94.594594594594597</v>
      </c>
      <c r="EY3" s="8">
        <v>95.783783783783775</v>
      </c>
      <c r="EZ3" s="8">
        <v>98.443579766536971</v>
      </c>
      <c r="FA3" s="8">
        <v>95.725190839694662</v>
      </c>
      <c r="FB3" s="8">
        <v>84.740740740740733</v>
      </c>
      <c r="FC3" s="8">
        <v>86.110236220472444</v>
      </c>
      <c r="FD3" s="8">
        <v>75.486486486486484</v>
      </c>
    </row>
    <row r="4" spans="1:160" x14ac:dyDescent="0.2">
      <c r="A4" s="6" t="s">
        <v>0</v>
      </c>
      <c r="B4" s="12" t="s">
        <v>330</v>
      </c>
      <c r="C4" s="9">
        <f t="shared" ref="C4:C23" si="0">AVERAGE(D4:FD4)</f>
        <v>94.378031878031862</v>
      </c>
      <c r="D4" s="8">
        <v>79.72972972972974</v>
      </c>
      <c r="E4" s="8">
        <v>100</v>
      </c>
      <c r="F4" s="8">
        <v>100</v>
      </c>
      <c r="G4" s="8">
        <v>94.594594594594597</v>
      </c>
      <c r="H4" s="8">
        <v>93.243243243243242</v>
      </c>
      <c r="I4" s="8">
        <v>94.594594594594597</v>
      </c>
      <c r="J4" s="8">
        <v>94.594594594594597</v>
      </c>
      <c r="K4" s="8">
        <v>95.945945945945937</v>
      </c>
      <c r="L4" s="8">
        <v>95.945945945945937</v>
      </c>
      <c r="M4" s="8">
        <v>100</v>
      </c>
      <c r="N4" s="8">
        <v>100</v>
      </c>
      <c r="O4" s="8">
        <v>100</v>
      </c>
      <c r="P4" s="8">
        <v>91.891891891891888</v>
      </c>
      <c r="Q4" s="8">
        <v>100</v>
      </c>
      <c r="R4" s="8">
        <v>95.945945945945937</v>
      </c>
      <c r="S4" s="8">
        <v>97.297297297297305</v>
      </c>
      <c r="T4" s="8">
        <v>100</v>
      </c>
      <c r="U4" s="8">
        <v>100</v>
      </c>
      <c r="V4" s="8"/>
      <c r="W4" s="8">
        <v>97.297297297297305</v>
      </c>
      <c r="X4" s="8">
        <v>95.945945945945937</v>
      </c>
      <c r="Y4" s="8">
        <v>95.945945945945937</v>
      </c>
      <c r="Z4" s="8">
        <v>97.297297297297305</v>
      </c>
      <c r="AA4" s="8">
        <v>95.945945945945937</v>
      </c>
      <c r="AB4" s="8">
        <v>70.270270270270274</v>
      </c>
      <c r="AC4" s="8">
        <v>81.081081081081081</v>
      </c>
      <c r="AD4" s="8">
        <v>94.594594594594597</v>
      </c>
      <c r="AE4" s="8">
        <v>97.297297297297305</v>
      </c>
      <c r="AF4" s="8">
        <v>91.891891891891888</v>
      </c>
      <c r="AG4" s="8">
        <v>100</v>
      </c>
      <c r="AH4" s="8">
        <v>100</v>
      </c>
      <c r="AI4" s="8">
        <v>85.13513513513513</v>
      </c>
      <c r="AJ4" s="8">
        <v>75.675675675675677</v>
      </c>
      <c r="AK4" s="8">
        <v>94.594594594594597</v>
      </c>
      <c r="AL4" s="8">
        <v>74.324324324324323</v>
      </c>
      <c r="AM4" s="8">
        <v>77.027027027027032</v>
      </c>
      <c r="AN4" s="8">
        <v>94.594594594594597</v>
      </c>
      <c r="AO4" s="8">
        <v>86.486486486486484</v>
      </c>
      <c r="AP4" s="8">
        <v>90.540540540540547</v>
      </c>
      <c r="AQ4" s="8">
        <v>95.945945945945937</v>
      </c>
      <c r="AR4" s="8">
        <v>97.297297297297305</v>
      </c>
      <c r="AS4" s="8">
        <v>78.378378378378372</v>
      </c>
      <c r="AT4" s="8">
        <v>100</v>
      </c>
      <c r="AU4" s="8">
        <v>94.594594594594597</v>
      </c>
      <c r="AV4" s="8">
        <v>90.540540540540547</v>
      </c>
      <c r="AW4" s="8">
        <v>97.297297297297305</v>
      </c>
      <c r="AX4" s="8">
        <v>82.432432432432435</v>
      </c>
      <c r="AY4" s="8">
        <v>79.72972972972974</v>
      </c>
      <c r="AZ4" s="8">
        <v>89.189189189189193</v>
      </c>
      <c r="BA4" s="8">
        <v>83.78378378378379</v>
      </c>
      <c r="BB4" s="8">
        <v>95.945945945945937</v>
      </c>
      <c r="BC4" s="8">
        <v>95.945945945945937</v>
      </c>
      <c r="BD4" s="8">
        <v>89.189189189189193</v>
      </c>
      <c r="BE4" s="8">
        <v>97.297297297297305</v>
      </c>
      <c r="BF4" s="8">
        <v>82.432432432432435</v>
      </c>
      <c r="BG4" s="8">
        <v>100</v>
      </c>
      <c r="BH4" s="8">
        <v>95.945945945945937</v>
      </c>
      <c r="BI4" s="8">
        <v>97.297297297297305</v>
      </c>
      <c r="BJ4" s="8">
        <v>100</v>
      </c>
      <c r="BK4" s="8">
        <v>100</v>
      </c>
      <c r="BL4" s="8">
        <v>79.72972972972974</v>
      </c>
      <c r="BM4" s="8">
        <v>75.675675675675677</v>
      </c>
      <c r="BN4" s="8">
        <v>100</v>
      </c>
      <c r="BO4" s="8">
        <v>95.945945945945937</v>
      </c>
      <c r="BP4" s="8">
        <v>100</v>
      </c>
      <c r="BQ4" s="8">
        <v>95.945945945945937</v>
      </c>
      <c r="BR4" s="8">
        <v>82.432432432432435</v>
      </c>
      <c r="BS4" s="8">
        <v>78.378378378378372</v>
      </c>
      <c r="BT4" s="8">
        <v>98.648648648648646</v>
      </c>
      <c r="BU4" s="8">
        <v>86.486486486486484</v>
      </c>
      <c r="BV4" s="8">
        <v>97.297297297297305</v>
      </c>
      <c r="BW4" s="8">
        <v>95.945945945945937</v>
      </c>
      <c r="BX4" s="8">
        <v>95.945945945945937</v>
      </c>
      <c r="BY4" s="8">
        <v>98.648648648648646</v>
      </c>
      <c r="BZ4" s="8">
        <v>91.891891891891888</v>
      </c>
      <c r="CA4" s="8">
        <v>89.189189189189193</v>
      </c>
      <c r="CB4" s="8">
        <v>100</v>
      </c>
      <c r="CC4" s="8">
        <v>97.297297297297305</v>
      </c>
      <c r="CD4" s="8">
        <v>97.297297297297305</v>
      </c>
      <c r="CE4" s="8">
        <v>94.594594594594597</v>
      </c>
      <c r="CF4" s="8">
        <v>100</v>
      </c>
      <c r="CG4" s="8">
        <v>94.594594594594597</v>
      </c>
      <c r="CH4" s="8">
        <v>100</v>
      </c>
      <c r="CI4" s="8">
        <v>97.297297297297305</v>
      </c>
      <c r="CJ4" s="8">
        <v>95.945945945945937</v>
      </c>
      <c r="CK4" s="8">
        <v>100</v>
      </c>
      <c r="CL4" s="8">
        <v>100</v>
      </c>
      <c r="CM4" s="8">
        <v>79.72972972972974</v>
      </c>
      <c r="CN4" s="8">
        <v>98.648648648648646</v>
      </c>
      <c r="CO4" s="8">
        <v>98.648648648648646</v>
      </c>
      <c r="CP4" s="8">
        <v>97.297297297297305</v>
      </c>
      <c r="CQ4" s="8">
        <v>94.594594594594597</v>
      </c>
      <c r="CR4" s="8">
        <v>95.945945945945937</v>
      </c>
      <c r="CS4" s="8">
        <v>98.648648648648646</v>
      </c>
      <c r="CT4" s="8">
        <v>97.297297297297305</v>
      </c>
      <c r="CU4" s="8">
        <v>100</v>
      </c>
      <c r="CV4" s="8">
        <v>100</v>
      </c>
      <c r="CW4" s="8">
        <v>100</v>
      </c>
      <c r="CX4" s="8">
        <v>95.945945945945937</v>
      </c>
      <c r="CY4" s="8">
        <v>97.297297297297305</v>
      </c>
      <c r="CZ4" s="8">
        <v>98.648648648648646</v>
      </c>
      <c r="DA4" s="8">
        <v>98.648648648648646</v>
      </c>
      <c r="DB4" s="8">
        <v>98.648648648648646</v>
      </c>
      <c r="DC4" s="8">
        <v>100</v>
      </c>
      <c r="DD4" s="8">
        <v>100</v>
      </c>
      <c r="DE4" s="8">
        <v>100</v>
      </c>
      <c r="DF4" s="8">
        <v>100</v>
      </c>
      <c r="DG4" s="8">
        <v>98.648648648648646</v>
      </c>
      <c r="DH4" s="8">
        <v>100</v>
      </c>
      <c r="DI4" s="8">
        <v>98.648648648648646</v>
      </c>
      <c r="DJ4" s="8">
        <v>100</v>
      </c>
      <c r="DK4" s="8">
        <v>98.648648648648646</v>
      </c>
      <c r="DL4" s="8">
        <v>100</v>
      </c>
      <c r="DM4" s="8">
        <v>95.945945945945937</v>
      </c>
      <c r="DN4" s="8">
        <v>98.648648648648646</v>
      </c>
      <c r="DO4" s="8">
        <v>94.594594594594597</v>
      </c>
      <c r="DP4" s="8">
        <v>100</v>
      </c>
      <c r="DQ4" s="8">
        <v>100</v>
      </c>
      <c r="DR4" s="8">
        <v>97.297297297297305</v>
      </c>
      <c r="DS4" s="8">
        <v>97.297297297297305</v>
      </c>
      <c r="DT4" s="8">
        <v>100</v>
      </c>
      <c r="DU4" s="8">
        <v>100</v>
      </c>
      <c r="DV4" s="8">
        <v>100</v>
      </c>
      <c r="DW4" s="8">
        <v>98.648648648648646</v>
      </c>
      <c r="DX4" s="8">
        <v>100</v>
      </c>
      <c r="DY4" s="8">
        <v>100</v>
      </c>
      <c r="DZ4" s="8">
        <v>100</v>
      </c>
      <c r="EA4" s="8">
        <v>91.891891891891888</v>
      </c>
      <c r="EB4" s="8">
        <v>98.648648648648646</v>
      </c>
      <c r="EC4" s="8">
        <v>68.918918918918919</v>
      </c>
      <c r="ED4" s="8">
        <v>97.297297297297305</v>
      </c>
      <c r="EE4" s="8">
        <v>81.081081081081081</v>
      </c>
      <c r="EF4" s="8">
        <v>100</v>
      </c>
      <c r="EG4" s="8">
        <v>66.21621621621621</v>
      </c>
      <c r="EH4" s="8">
        <v>97.297297297297305</v>
      </c>
      <c r="EI4" s="8">
        <v>100</v>
      </c>
      <c r="EJ4" s="8">
        <v>100</v>
      </c>
      <c r="EK4" s="8">
        <v>100</v>
      </c>
      <c r="EL4" s="8">
        <v>100</v>
      </c>
      <c r="EM4" s="8">
        <v>98.648648648648646</v>
      </c>
      <c r="EN4" s="8">
        <v>97.297297297297305</v>
      </c>
      <c r="EO4" s="8">
        <v>85.13513513513513</v>
      </c>
      <c r="EP4" s="8">
        <v>95.945945945945937</v>
      </c>
      <c r="EQ4" s="8">
        <v>97.297297297297305</v>
      </c>
      <c r="ER4" s="8">
        <v>95.945945945945937</v>
      </c>
      <c r="ES4" s="8">
        <v>100</v>
      </c>
      <c r="ET4" s="8">
        <v>97.297297297297305</v>
      </c>
      <c r="EU4" s="8">
        <v>97.297297297297305</v>
      </c>
      <c r="EV4" s="8">
        <v>50</v>
      </c>
      <c r="EW4" s="8">
        <v>100</v>
      </c>
      <c r="EX4" s="8">
        <v>98.648648648648646</v>
      </c>
      <c r="EY4" s="8">
        <v>95.945945945945937</v>
      </c>
      <c r="EZ4" s="8">
        <v>100</v>
      </c>
      <c r="FA4" s="8">
        <v>100</v>
      </c>
      <c r="FB4" s="8">
        <v>100</v>
      </c>
      <c r="FC4" s="8">
        <v>100</v>
      </c>
      <c r="FD4" s="8">
        <v>71.621621621621628</v>
      </c>
    </row>
    <row r="5" spans="1:160" x14ac:dyDescent="0.2">
      <c r="A5" s="6" t="s">
        <v>1</v>
      </c>
      <c r="B5" s="12" t="s">
        <v>352</v>
      </c>
      <c r="C5" s="9">
        <f t="shared" si="0"/>
        <v>94.871794871794876</v>
      </c>
      <c r="D5" s="8">
        <v>100</v>
      </c>
      <c r="E5" s="8">
        <v>100</v>
      </c>
      <c r="F5" s="8">
        <v>100</v>
      </c>
      <c r="G5" s="8">
        <v>100</v>
      </c>
      <c r="H5" s="8">
        <v>100</v>
      </c>
      <c r="I5" s="8">
        <v>90</v>
      </c>
      <c r="J5" s="8">
        <v>90</v>
      </c>
      <c r="K5" s="8">
        <v>100</v>
      </c>
      <c r="L5" s="8">
        <v>100</v>
      </c>
      <c r="M5" s="8">
        <v>100</v>
      </c>
      <c r="N5" s="8">
        <v>90</v>
      </c>
      <c r="O5" s="8">
        <v>100</v>
      </c>
      <c r="P5" s="8">
        <v>100</v>
      </c>
      <c r="Q5" s="8">
        <v>100</v>
      </c>
      <c r="R5" s="8">
        <v>100</v>
      </c>
      <c r="S5" s="8">
        <v>100</v>
      </c>
      <c r="T5" s="8">
        <v>90</v>
      </c>
      <c r="U5" s="8">
        <v>100</v>
      </c>
      <c r="V5" s="8"/>
      <c r="W5" s="8">
        <v>100</v>
      </c>
      <c r="X5" s="8">
        <v>100</v>
      </c>
      <c r="Y5" s="8">
        <v>60</v>
      </c>
      <c r="Z5" s="8">
        <v>90</v>
      </c>
      <c r="AA5" s="8">
        <v>100</v>
      </c>
      <c r="AB5" s="8">
        <v>100</v>
      </c>
      <c r="AC5" s="8">
        <v>100</v>
      </c>
      <c r="AD5" s="8">
        <v>100</v>
      </c>
      <c r="AE5" s="8">
        <v>100</v>
      </c>
      <c r="AF5" s="8">
        <v>100</v>
      </c>
      <c r="AG5" s="8">
        <v>100</v>
      </c>
      <c r="AH5" s="8">
        <v>100</v>
      </c>
      <c r="AI5" s="8">
        <v>100</v>
      </c>
      <c r="AJ5" s="8">
        <v>100</v>
      </c>
      <c r="AK5" s="8">
        <v>90</v>
      </c>
      <c r="AL5" s="8">
        <v>100</v>
      </c>
      <c r="AM5" s="8">
        <v>100</v>
      </c>
      <c r="AN5" s="8">
        <v>100</v>
      </c>
      <c r="AO5" s="8">
        <v>90</v>
      </c>
      <c r="AP5" s="8">
        <v>100</v>
      </c>
      <c r="AQ5" s="8">
        <v>100</v>
      </c>
      <c r="AR5" s="8">
        <v>100</v>
      </c>
      <c r="AS5" s="8">
        <v>100</v>
      </c>
      <c r="AT5" s="8">
        <v>100</v>
      </c>
      <c r="AU5" s="8">
        <v>90</v>
      </c>
      <c r="AV5" s="8">
        <v>100</v>
      </c>
      <c r="AW5" s="8">
        <v>100</v>
      </c>
      <c r="AX5" s="8">
        <v>100</v>
      </c>
      <c r="AY5" s="8">
        <v>60</v>
      </c>
      <c r="AZ5" s="8">
        <v>90</v>
      </c>
      <c r="BA5" s="8">
        <v>100</v>
      </c>
      <c r="BB5" s="8">
        <v>100</v>
      </c>
      <c r="BC5" s="8">
        <v>100</v>
      </c>
      <c r="BD5" s="8">
        <v>100</v>
      </c>
      <c r="BE5" s="8">
        <v>100</v>
      </c>
      <c r="BF5" s="8">
        <v>100</v>
      </c>
      <c r="BG5" s="8">
        <v>100</v>
      </c>
      <c r="BH5" s="8">
        <v>100</v>
      </c>
      <c r="BI5" s="8">
        <v>100</v>
      </c>
      <c r="BJ5" s="8">
        <v>100</v>
      </c>
      <c r="BK5" s="8">
        <v>90</v>
      </c>
      <c r="BL5" s="8">
        <v>100</v>
      </c>
      <c r="BM5" s="8">
        <v>100</v>
      </c>
      <c r="BN5" s="8">
        <v>100</v>
      </c>
      <c r="BO5" s="8">
        <v>100</v>
      </c>
      <c r="BP5" s="8">
        <v>100</v>
      </c>
      <c r="BQ5" s="8">
        <v>100</v>
      </c>
      <c r="BR5" s="8">
        <v>90</v>
      </c>
      <c r="BS5" s="8">
        <v>100</v>
      </c>
      <c r="BT5" s="8">
        <v>100</v>
      </c>
      <c r="BU5" s="8">
        <v>100</v>
      </c>
      <c r="BV5" s="8">
        <v>100</v>
      </c>
      <c r="BW5" s="8">
        <v>100</v>
      </c>
      <c r="BX5" s="8">
        <v>100</v>
      </c>
      <c r="BY5" s="8">
        <v>100</v>
      </c>
      <c r="BZ5" s="8">
        <v>100</v>
      </c>
      <c r="CA5" s="8">
        <v>100</v>
      </c>
      <c r="CB5" s="8">
        <v>100</v>
      </c>
      <c r="CC5" s="8">
        <v>100</v>
      </c>
      <c r="CD5" s="8">
        <v>100</v>
      </c>
      <c r="CE5" s="8">
        <v>100</v>
      </c>
      <c r="CF5" s="8">
        <v>100</v>
      </c>
      <c r="CG5" s="8">
        <v>100</v>
      </c>
      <c r="CH5" s="8">
        <v>100</v>
      </c>
      <c r="CI5" s="8">
        <v>100</v>
      </c>
      <c r="CJ5" s="8">
        <v>100</v>
      </c>
      <c r="CK5" s="8">
        <v>100</v>
      </c>
      <c r="CL5" s="8">
        <v>100</v>
      </c>
      <c r="CM5" s="8">
        <v>100</v>
      </c>
      <c r="CN5" s="8">
        <v>90</v>
      </c>
      <c r="CO5" s="8">
        <v>100</v>
      </c>
      <c r="CP5" s="8">
        <v>100</v>
      </c>
      <c r="CQ5" s="8">
        <v>100</v>
      </c>
      <c r="CR5" s="8">
        <v>100</v>
      </c>
      <c r="CS5" s="8">
        <v>100</v>
      </c>
      <c r="CT5" s="8">
        <v>100</v>
      </c>
      <c r="CU5" s="8">
        <v>100</v>
      </c>
      <c r="CV5" s="8">
        <v>100</v>
      </c>
      <c r="CW5" s="8">
        <v>100</v>
      </c>
      <c r="CX5" s="8">
        <v>100</v>
      </c>
      <c r="CY5" s="8">
        <v>100</v>
      </c>
      <c r="CZ5" s="8">
        <v>100</v>
      </c>
      <c r="DA5" s="8">
        <v>100</v>
      </c>
      <c r="DB5" s="8">
        <v>100</v>
      </c>
      <c r="DC5" s="8">
        <v>100</v>
      </c>
      <c r="DD5" s="8">
        <v>100</v>
      </c>
      <c r="DE5" s="8">
        <v>100</v>
      </c>
      <c r="DF5" s="8">
        <v>100</v>
      </c>
      <c r="DG5" s="8">
        <v>100</v>
      </c>
      <c r="DH5" s="8">
        <v>100</v>
      </c>
      <c r="DI5" s="8">
        <v>100</v>
      </c>
      <c r="DJ5" s="8">
        <v>100</v>
      </c>
      <c r="DK5" s="8">
        <v>100</v>
      </c>
      <c r="DL5" s="8">
        <v>100</v>
      </c>
      <c r="DM5" s="8">
        <v>100</v>
      </c>
      <c r="DN5" s="8">
        <v>100</v>
      </c>
      <c r="DO5" s="8">
        <v>100</v>
      </c>
      <c r="DP5" s="8">
        <v>100</v>
      </c>
      <c r="DQ5" s="8">
        <v>100</v>
      </c>
      <c r="DR5" s="8">
        <v>100</v>
      </c>
      <c r="DS5" s="8">
        <v>100</v>
      </c>
      <c r="DT5" s="8">
        <v>100</v>
      </c>
      <c r="DU5" s="8">
        <v>90</v>
      </c>
      <c r="DV5" s="8">
        <v>100</v>
      </c>
      <c r="DW5" s="8">
        <v>100</v>
      </c>
      <c r="DX5" s="8">
        <v>100</v>
      </c>
      <c r="DY5" s="8">
        <v>100</v>
      </c>
      <c r="DZ5" s="8">
        <v>100</v>
      </c>
      <c r="EA5" s="8">
        <v>90</v>
      </c>
      <c r="EB5" s="8">
        <v>100</v>
      </c>
      <c r="EC5" s="8">
        <v>90</v>
      </c>
      <c r="ED5" s="8">
        <v>60</v>
      </c>
      <c r="EE5" s="8">
        <v>60</v>
      </c>
      <c r="EF5" s="8">
        <v>90</v>
      </c>
      <c r="EG5" s="8">
        <v>60</v>
      </c>
      <c r="EH5" s="8">
        <v>60</v>
      </c>
      <c r="EI5" s="8">
        <v>90</v>
      </c>
      <c r="EJ5" s="8">
        <v>100</v>
      </c>
      <c r="EK5" s="8">
        <v>60</v>
      </c>
      <c r="EL5" s="8">
        <v>60</v>
      </c>
      <c r="EM5" s="8">
        <v>90</v>
      </c>
      <c r="EN5" s="8">
        <v>60</v>
      </c>
      <c r="EO5" s="8">
        <v>60</v>
      </c>
      <c r="EP5" s="8">
        <v>90</v>
      </c>
      <c r="EQ5" s="8">
        <v>100</v>
      </c>
      <c r="ER5" s="8">
        <v>60</v>
      </c>
      <c r="ES5" s="8">
        <v>90</v>
      </c>
      <c r="ET5" s="8">
        <v>90</v>
      </c>
      <c r="EU5" s="8">
        <v>100</v>
      </c>
      <c r="EV5" s="8">
        <v>100</v>
      </c>
      <c r="EW5" s="8">
        <v>90</v>
      </c>
      <c r="EX5" s="8">
        <v>90</v>
      </c>
      <c r="EY5" s="8">
        <v>90</v>
      </c>
      <c r="EZ5" s="8">
        <v>100</v>
      </c>
      <c r="FA5" s="8">
        <v>100</v>
      </c>
      <c r="FB5" s="8">
        <v>60</v>
      </c>
      <c r="FC5" s="8">
        <v>60</v>
      </c>
      <c r="FD5" s="8">
        <v>60</v>
      </c>
    </row>
    <row r="6" spans="1:160" x14ac:dyDescent="0.2">
      <c r="A6" s="6" t="s">
        <v>2</v>
      </c>
      <c r="B6" s="12" t="s">
        <v>353</v>
      </c>
      <c r="C6" s="9">
        <f t="shared" si="0"/>
        <v>93.969187554714225</v>
      </c>
      <c r="D6" s="8">
        <v>93.965517241379317</v>
      </c>
      <c r="E6" s="8">
        <v>96.825396825396822</v>
      </c>
      <c r="F6" s="8">
        <v>94.482758620689651</v>
      </c>
      <c r="G6" s="8">
        <v>94.444444444444443</v>
      </c>
      <c r="H6" s="8">
        <v>94.722222222222214</v>
      </c>
      <c r="I6" s="8">
        <v>95.238095238095227</v>
      </c>
      <c r="J6" s="8">
        <v>95.426829268292678</v>
      </c>
      <c r="K6" s="8">
        <v>94.629629629629633</v>
      </c>
      <c r="L6" s="8">
        <v>84.065934065934073</v>
      </c>
      <c r="M6" s="8">
        <v>96.524064171122987</v>
      </c>
      <c r="N6" s="8">
        <v>93.927125506072869</v>
      </c>
      <c r="O6" s="8">
        <v>95.472440944881882</v>
      </c>
      <c r="P6" s="8">
        <v>92.10526315789474</v>
      </c>
      <c r="Q6" s="8">
        <v>96.280991735537185</v>
      </c>
      <c r="R6" s="8">
        <v>90</v>
      </c>
      <c r="S6" s="8">
        <v>92.892156862745097</v>
      </c>
      <c r="T6" s="8">
        <v>92.405063291139243</v>
      </c>
      <c r="U6" s="8">
        <v>97.84688995215312</v>
      </c>
      <c r="V6" s="8"/>
      <c r="W6" s="8">
        <v>97.432762836185816</v>
      </c>
      <c r="X6" s="8">
        <v>95</v>
      </c>
      <c r="Y6" s="8">
        <v>93.103448275862064</v>
      </c>
      <c r="Z6" s="8">
        <v>90.540540540540533</v>
      </c>
      <c r="AA6" s="8">
        <v>90.677966101694921</v>
      </c>
      <c r="AB6" s="8">
        <v>91.808873720136518</v>
      </c>
      <c r="AC6" s="8">
        <v>92.987804878048792</v>
      </c>
      <c r="AD6" s="8">
        <v>93.827160493827151</v>
      </c>
      <c r="AE6" s="8">
        <v>96.134020618556704</v>
      </c>
      <c r="AF6" s="8">
        <v>96.296296296296291</v>
      </c>
      <c r="AG6" s="8">
        <v>92.25</v>
      </c>
      <c r="AH6" s="8">
        <v>90.588235294117652</v>
      </c>
      <c r="AI6" s="8">
        <v>94.50867052023122</v>
      </c>
      <c r="AJ6" s="8">
        <v>94.132653061224488</v>
      </c>
      <c r="AK6" s="8">
        <v>98.026315789473685</v>
      </c>
      <c r="AL6" s="8">
        <v>93.609022556390968</v>
      </c>
      <c r="AM6" s="8">
        <v>92.579505300353361</v>
      </c>
      <c r="AN6" s="8">
        <v>92.142857142857139</v>
      </c>
      <c r="AO6" s="8">
        <v>95.365853658536579</v>
      </c>
      <c r="AP6" s="8">
        <v>94.214876033057848</v>
      </c>
      <c r="AQ6" s="8">
        <v>92.465753424657535</v>
      </c>
      <c r="AR6" s="8">
        <v>95</v>
      </c>
      <c r="AS6" s="8">
        <v>94.21052631578948</v>
      </c>
      <c r="AT6" s="8">
        <v>87.931034482758619</v>
      </c>
      <c r="AU6" s="8">
        <v>97.083333333333329</v>
      </c>
      <c r="AV6" s="8">
        <v>95.620437956204384</v>
      </c>
      <c r="AW6" s="8">
        <v>89.473684210526315</v>
      </c>
      <c r="AX6" s="8">
        <v>94.855967078189295</v>
      </c>
      <c r="AY6" s="8">
        <v>95.977011494252878</v>
      </c>
      <c r="AZ6" s="8">
        <v>95.819397993311043</v>
      </c>
      <c r="BA6" s="8">
        <v>95.454545454545453</v>
      </c>
      <c r="BB6" s="8">
        <v>92.99363057324841</v>
      </c>
      <c r="BC6" s="8">
        <v>93.75</v>
      </c>
      <c r="BD6" s="8">
        <v>92.537313432835816</v>
      </c>
      <c r="BE6" s="8">
        <v>97.354497354497354</v>
      </c>
      <c r="BF6" s="8">
        <v>95.289855072463766</v>
      </c>
      <c r="BG6" s="8">
        <v>94.797687861271669</v>
      </c>
      <c r="BH6" s="8">
        <v>92.148760330578511</v>
      </c>
      <c r="BI6" s="8">
        <v>93.927125506072869</v>
      </c>
      <c r="BJ6" s="8">
        <v>93.77224199288257</v>
      </c>
      <c r="BK6" s="8">
        <v>91.577060931899652</v>
      </c>
      <c r="BL6" s="8">
        <v>91.576086956521735</v>
      </c>
      <c r="BM6" s="8">
        <v>91.478696741854634</v>
      </c>
      <c r="BN6" s="8">
        <v>96.473029045643159</v>
      </c>
      <c r="BO6" s="8">
        <v>94.578313253012041</v>
      </c>
      <c r="BP6" s="8">
        <v>94.303797468354432</v>
      </c>
      <c r="BQ6" s="8">
        <v>94.696969696969703</v>
      </c>
      <c r="BR6" s="8">
        <v>95.476190476190482</v>
      </c>
      <c r="BS6" s="8">
        <v>91.739130434782609</v>
      </c>
      <c r="BT6" s="8">
        <v>91.5</v>
      </c>
      <c r="BU6" s="8">
        <v>93.913043478260875</v>
      </c>
      <c r="BV6" s="8">
        <v>96.621621621621628</v>
      </c>
      <c r="BW6" s="8">
        <v>96.236559139784944</v>
      </c>
      <c r="BX6" s="8">
        <v>98.214285714285708</v>
      </c>
      <c r="BY6" s="8">
        <v>94.748858447488587</v>
      </c>
      <c r="BZ6" s="8">
        <v>95.39473684210526</v>
      </c>
      <c r="CA6" s="8">
        <v>92.063492063492063</v>
      </c>
      <c r="CB6" s="8">
        <v>92.960288808664259</v>
      </c>
      <c r="CC6" s="8">
        <v>91.666666666666657</v>
      </c>
      <c r="CD6" s="8">
        <v>92.560553633217992</v>
      </c>
      <c r="CE6" s="8">
        <v>95.833333333333343</v>
      </c>
      <c r="CF6" s="8">
        <v>96.511627906976756</v>
      </c>
      <c r="CG6" s="8">
        <v>95.287958115183244</v>
      </c>
      <c r="CH6" s="8">
        <v>92.142857142857139</v>
      </c>
      <c r="CI6" s="8">
        <v>96.473029045643159</v>
      </c>
      <c r="CJ6" s="8">
        <v>82.142857142857139</v>
      </c>
      <c r="CK6" s="8">
        <v>93.037974683544306</v>
      </c>
      <c r="CL6" s="8">
        <v>93.344155844155836</v>
      </c>
      <c r="CM6" s="8">
        <v>94.318181818181827</v>
      </c>
      <c r="CN6" s="8">
        <v>91.930835734870314</v>
      </c>
      <c r="CO6" s="8">
        <v>93.131868131868131</v>
      </c>
      <c r="CP6" s="8">
        <v>92.738589211618262</v>
      </c>
      <c r="CQ6" s="8">
        <v>92.914979757085021</v>
      </c>
      <c r="CR6" s="8">
        <v>93.581081081081081</v>
      </c>
      <c r="CS6" s="8">
        <v>95.757575757575751</v>
      </c>
      <c r="CT6" s="8">
        <v>86.666666666666671</v>
      </c>
      <c r="CU6" s="8">
        <v>94.871794871794862</v>
      </c>
      <c r="CV6" s="8">
        <v>95.098039215686271</v>
      </c>
      <c r="CW6" s="8">
        <v>95.098039215686271</v>
      </c>
      <c r="CX6" s="8">
        <v>88.693467336683412</v>
      </c>
      <c r="CY6" s="8">
        <v>92.079207920792086</v>
      </c>
      <c r="CZ6" s="8">
        <v>97.9381443298969</v>
      </c>
      <c r="DA6" s="8">
        <v>94.871794871794862</v>
      </c>
      <c r="DB6" s="8">
        <v>93.114754098360649</v>
      </c>
      <c r="DC6" s="8">
        <v>92.222222222222229</v>
      </c>
      <c r="DD6" s="8">
        <v>95.73863636363636</v>
      </c>
      <c r="DE6" s="8">
        <v>89.86486486486487</v>
      </c>
      <c r="DF6" s="8">
        <v>97.61904761904762</v>
      </c>
      <c r="DG6" s="8">
        <v>94.722222222222214</v>
      </c>
      <c r="DH6" s="8">
        <v>86.111111111111114</v>
      </c>
      <c r="DI6" s="8">
        <v>94.848484848484844</v>
      </c>
      <c r="DJ6" s="8">
        <v>100</v>
      </c>
      <c r="DK6" s="8">
        <v>88.043478260869563</v>
      </c>
      <c r="DL6" s="8">
        <v>94.472361809045225</v>
      </c>
      <c r="DM6" s="8">
        <v>89.583333333333343</v>
      </c>
      <c r="DN6" s="8">
        <v>97.5</v>
      </c>
      <c r="DO6" s="8">
        <v>88.235294117647058</v>
      </c>
      <c r="DP6" s="8">
        <v>93.15789473684211</v>
      </c>
      <c r="DQ6" s="8">
        <v>92.307692307692307</v>
      </c>
      <c r="DR6" s="8">
        <v>87.387387387387378</v>
      </c>
      <c r="DS6" s="8">
        <v>95.659722222222214</v>
      </c>
      <c r="DT6" s="8">
        <v>93.659420289855078</v>
      </c>
      <c r="DU6" s="8">
        <v>99.315068493150676</v>
      </c>
      <c r="DV6" s="8">
        <v>90.306122448979593</v>
      </c>
      <c r="DW6" s="8">
        <v>91.40625</v>
      </c>
      <c r="DX6" s="8">
        <v>95.911949685534594</v>
      </c>
      <c r="DY6" s="8">
        <v>97.872340425531917</v>
      </c>
      <c r="DZ6" s="8">
        <v>91.355932203389827</v>
      </c>
      <c r="EA6" s="8">
        <v>96.15384615384616</v>
      </c>
      <c r="EB6" s="8">
        <v>100</v>
      </c>
      <c r="EC6" s="8">
        <v>97.916666666666657</v>
      </c>
      <c r="ED6" s="8">
        <v>91.891891891891902</v>
      </c>
      <c r="EE6" s="8">
        <v>91.666666666666657</v>
      </c>
      <c r="EF6" s="8">
        <v>95.108695652173907</v>
      </c>
      <c r="EG6" s="8">
        <v>95.454545454545453</v>
      </c>
      <c r="EH6" s="8">
        <v>93.243243243243242</v>
      </c>
      <c r="EI6" s="8">
        <v>97.429519071310111</v>
      </c>
      <c r="EJ6" s="8">
        <v>97.794117647058826</v>
      </c>
      <c r="EK6" s="8">
        <v>98.695652173913047</v>
      </c>
      <c r="EL6" s="8">
        <v>92.307692307692307</v>
      </c>
      <c r="EM6" s="8">
        <v>96.938775510204081</v>
      </c>
      <c r="EN6" s="8">
        <v>100</v>
      </c>
      <c r="EO6" s="8">
        <v>100</v>
      </c>
      <c r="EP6" s="8">
        <v>94.841269841269835</v>
      </c>
      <c r="EQ6" s="8">
        <v>96.470588235294116</v>
      </c>
      <c r="ER6" s="8">
        <v>100</v>
      </c>
      <c r="ES6" s="8">
        <v>94.072164948453604</v>
      </c>
      <c r="ET6" s="8">
        <v>91.44736842105263</v>
      </c>
      <c r="EU6" s="8">
        <v>94.444444444444443</v>
      </c>
      <c r="EV6" s="8">
        <v>91.358024691358025</v>
      </c>
      <c r="EW6" s="8">
        <v>94.805194805194802</v>
      </c>
      <c r="EX6" s="8">
        <v>95</v>
      </c>
      <c r="EY6" s="8">
        <v>100</v>
      </c>
      <c r="EZ6" s="8">
        <v>96.108949416342412</v>
      </c>
      <c r="FA6" s="8">
        <v>89.312977099236647</v>
      </c>
      <c r="FB6" s="8">
        <v>91.851851851851848</v>
      </c>
      <c r="FC6" s="8">
        <v>95.275590551181097</v>
      </c>
      <c r="FD6" s="8">
        <v>90</v>
      </c>
    </row>
    <row r="7" spans="1:160" x14ac:dyDescent="0.2">
      <c r="A7" s="6">
        <v>2</v>
      </c>
      <c r="B7" s="15" t="s">
        <v>16</v>
      </c>
      <c r="C7" s="9">
        <f t="shared" si="0"/>
        <v>95.567925788750827</v>
      </c>
      <c r="D7" s="8">
        <v>87.413793103448285</v>
      </c>
      <c r="E7" s="8">
        <v>98.412698412698404</v>
      </c>
      <c r="F7" s="8">
        <v>97.58620689655173</v>
      </c>
      <c r="G7" s="8">
        <v>98.148148148148152</v>
      </c>
      <c r="H7" s="8">
        <v>94.444444444444429</v>
      </c>
      <c r="I7" s="8">
        <v>96.726190476190482</v>
      </c>
      <c r="J7" s="8">
        <v>96.951219512195124</v>
      </c>
      <c r="K7" s="8">
        <v>96.666666666666657</v>
      </c>
      <c r="L7" s="8">
        <v>93.406593406593416</v>
      </c>
      <c r="M7" s="8">
        <v>96.256684491978604</v>
      </c>
      <c r="N7" s="8">
        <v>96.15384615384616</v>
      </c>
      <c r="O7" s="8">
        <v>97.244094488188978</v>
      </c>
      <c r="P7" s="8">
        <v>92.105263157894726</v>
      </c>
      <c r="Q7" s="8">
        <v>97.933884297520663</v>
      </c>
      <c r="R7" s="8">
        <v>88.333333333333343</v>
      </c>
      <c r="S7" s="8">
        <v>95.588235294117652</v>
      </c>
      <c r="T7" s="8">
        <v>94.936708860759495</v>
      </c>
      <c r="U7" s="8">
        <v>99.043062200956939</v>
      </c>
      <c r="V7" s="8"/>
      <c r="W7" s="8">
        <v>98.533007334963315</v>
      </c>
      <c r="X7" s="8">
        <v>99.375</v>
      </c>
      <c r="Y7" s="8">
        <v>96.264367816091948</v>
      </c>
      <c r="Z7" s="8">
        <v>93.243243243243228</v>
      </c>
      <c r="AA7" s="8">
        <v>97.033898305084762</v>
      </c>
      <c r="AB7" s="8">
        <v>95.73378839590444</v>
      </c>
      <c r="AC7" s="8">
        <v>95.731707317073173</v>
      </c>
      <c r="AD7" s="8">
        <v>96.604938271604937</v>
      </c>
      <c r="AE7" s="8">
        <v>97.938144329896915</v>
      </c>
      <c r="AF7" s="8">
        <v>97.68518518518519</v>
      </c>
      <c r="AG7" s="8">
        <v>94.75</v>
      </c>
      <c r="AH7" s="8">
        <v>94.411764705882348</v>
      </c>
      <c r="AI7" s="8">
        <v>96.820809248554909</v>
      </c>
      <c r="AJ7" s="8">
        <v>97.193877551020407</v>
      </c>
      <c r="AK7" s="8">
        <v>98.68421052631578</v>
      </c>
      <c r="AL7" s="8">
        <v>96.115288220551378</v>
      </c>
      <c r="AM7" s="8">
        <v>95.229681978798595</v>
      </c>
      <c r="AN7" s="8">
        <v>94.285714285714292</v>
      </c>
      <c r="AO7" s="8">
        <v>97.073170731707307</v>
      </c>
      <c r="AP7" s="8">
        <v>94.628099173553721</v>
      </c>
      <c r="AQ7" s="8">
        <v>97.945205479452042</v>
      </c>
      <c r="AR7" s="8">
        <v>97.35294117647058</v>
      </c>
      <c r="AS7" s="8">
        <v>95.26315789473685</v>
      </c>
      <c r="AT7" s="8">
        <v>96.551724137931032</v>
      </c>
      <c r="AU7" s="8">
        <v>97.083333333333343</v>
      </c>
      <c r="AV7" s="8">
        <v>96.715328467153284</v>
      </c>
      <c r="AW7" s="8">
        <v>92.397660818713447</v>
      </c>
      <c r="AX7" s="8">
        <v>96.707818930041157</v>
      </c>
      <c r="AY7" s="8">
        <v>97.413793103448285</v>
      </c>
      <c r="AZ7" s="8">
        <v>97.324414715719058</v>
      </c>
      <c r="BA7" s="8">
        <v>96.306818181818187</v>
      </c>
      <c r="BB7" s="8">
        <v>95.859872611464979</v>
      </c>
      <c r="BC7" s="8">
        <v>96.527777777777786</v>
      </c>
      <c r="BD7" s="8">
        <v>95.771144278606982</v>
      </c>
      <c r="BE7" s="8">
        <v>97.883597883597901</v>
      </c>
      <c r="BF7" s="8">
        <v>95.65217391304347</v>
      </c>
      <c r="BG7" s="8">
        <v>97.254335260115624</v>
      </c>
      <c r="BH7" s="8">
        <v>94.421487603305792</v>
      </c>
      <c r="BI7" s="8">
        <v>95.344129554655865</v>
      </c>
      <c r="BJ7" s="8">
        <v>93.060498220640568</v>
      </c>
      <c r="BK7" s="8">
        <v>94.623655913978496</v>
      </c>
      <c r="BL7" s="8">
        <v>95.65217391304347</v>
      </c>
      <c r="BM7" s="8">
        <v>94.36090225563909</v>
      </c>
      <c r="BN7" s="8">
        <v>97.717842323651453</v>
      </c>
      <c r="BO7" s="8">
        <v>96.686746987951807</v>
      </c>
      <c r="BP7" s="8">
        <v>97.468354430379748</v>
      </c>
      <c r="BQ7" s="8">
        <v>97.474747474747474</v>
      </c>
      <c r="BR7" s="8">
        <v>96.488095238095241</v>
      </c>
      <c r="BS7" s="8">
        <v>96.739130434782609</v>
      </c>
      <c r="BT7" s="8">
        <v>95.5</v>
      </c>
      <c r="BU7" s="8">
        <v>94.782608695652186</v>
      </c>
      <c r="BV7" s="8">
        <v>96.959459459459453</v>
      </c>
      <c r="BW7" s="8">
        <v>95.6989247311828</v>
      </c>
      <c r="BX7" s="8">
        <v>100</v>
      </c>
      <c r="BY7" s="8">
        <v>96.575342465753437</v>
      </c>
      <c r="BZ7" s="8">
        <v>97.039473684210535</v>
      </c>
      <c r="CA7" s="8">
        <v>92.857142857142847</v>
      </c>
      <c r="CB7" s="8">
        <v>95.487364620938635</v>
      </c>
      <c r="CC7" s="8">
        <v>97.101449275362327</v>
      </c>
      <c r="CD7" s="8">
        <v>94.46366782006919</v>
      </c>
      <c r="CE7" s="8">
        <v>95.833333333333343</v>
      </c>
      <c r="CF7" s="8">
        <v>95.348837209302317</v>
      </c>
      <c r="CG7" s="8">
        <v>97.382198952879577</v>
      </c>
      <c r="CH7" s="8">
        <v>96.428571428571445</v>
      </c>
      <c r="CI7" s="8">
        <v>97.095435684647299</v>
      </c>
      <c r="CJ7" s="8">
        <v>94.642857142857153</v>
      </c>
      <c r="CK7" s="8">
        <v>94.936708860759495</v>
      </c>
      <c r="CL7" s="8">
        <v>95.61688311688313</v>
      </c>
      <c r="CM7" s="8">
        <v>88.863636363636374</v>
      </c>
      <c r="CN7" s="8">
        <v>96.253602305475496</v>
      </c>
      <c r="CO7" s="8">
        <v>96.428571428571445</v>
      </c>
      <c r="CP7" s="8">
        <v>95.435684647302907</v>
      </c>
      <c r="CQ7" s="8">
        <v>96.15384615384616</v>
      </c>
      <c r="CR7" s="8">
        <v>94.425675675675677</v>
      </c>
      <c r="CS7" s="8">
        <v>96.36363636363636</v>
      </c>
      <c r="CT7" s="8">
        <v>93.333333333333343</v>
      </c>
      <c r="CU7" s="8">
        <v>94.871794871794876</v>
      </c>
      <c r="CV7" s="8">
        <v>96.241830065359494</v>
      </c>
      <c r="CW7" s="8">
        <v>85.588235294117652</v>
      </c>
      <c r="CX7" s="8">
        <v>93.467336683417088</v>
      </c>
      <c r="CY7" s="8">
        <v>95.049504950495049</v>
      </c>
      <c r="CZ7" s="8">
        <v>98.195876288659804</v>
      </c>
      <c r="DA7" s="8">
        <v>98.076923076923066</v>
      </c>
      <c r="DB7" s="8">
        <v>94.098360655737707</v>
      </c>
      <c r="DC7" s="8">
        <v>96.666666666666657</v>
      </c>
      <c r="DD7" s="8">
        <v>97.159090909090921</v>
      </c>
      <c r="DE7" s="8">
        <v>92.22972972972974</v>
      </c>
      <c r="DF7" s="8">
        <v>98.571428571428569</v>
      </c>
      <c r="DG7" s="8">
        <v>95.555555555555557</v>
      </c>
      <c r="DH7" s="8">
        <v>95.833333333333343</v>
      </c>
      <c r="DI7" s="8">
        <v>97.272727272727266</v>
      </c>
      <c r="DJ7" s="8">
        <v>100</v>
      </c>
      <c r="DK7" s="8">
        <v>92.391304347826093</v>
      </c>
      <c r="DL7" s="8">
        <v>94.9748743718593</v>
      </c>
      <c r="DM7" s="8">
        <v>91.666666666666671</v>
      </c>
      <c r="DN7" s="8">
        <v>100</v>
      </c>
      <c r="DO7" s="8">
        <v>97.058823529411768</v>
      </c>
      <c r="DP7" s="8">
        <v>95</v>
      </c>
      <c r="DQ7" s="8">
        <v>92.307692307692321</v>
      </c>
      <c r="DR7" s="8">
        <v>91.891891891891902</v>
      </c>
      <c r="DS7" s="8">
        <v>97.048611111111114</v>
      </c>
      <c r="DT7" s="8">
        <v>95.471014492753625</v>
      </c>
      <c r="DU7" s="8">
        <v>99.657534246575338</v>
      </c>
      <c r="DV7" s="8">
        <v>94.387755102040813</v>
      </c>
      <c r="DW7" s="8">
        <v>93.75</v>
      </c>
      <c r="DX7" s="8">
        <v>96.855345911949684</v>
      </c>
      <c r="DY7" s="8">
        <v>97.872340425531931</v>
      </c>
      <c r="DZ7" s="8">
        <v>93.389830508474589</v>
      </c>
      <c r="EA7" s="8">
        <v>98.076923076923066</v>
      </c>
      <c r="EB7" s="8">
        <v>100</v>
      </c>
      <c r="EC7" s="8">
        <v>90</v>
      </c>
      <c r="ED7" s="8">
        <v>97.297297297297291</v>
      </c>
      <c r="EE7" s="8">
        <v>100</v>
      </c>
      <c r="EF7" s="8">
        <v>96.195652173913047</v>
      </c>
      <c r="EG7" s="8">
        <v>85.454545454545453</v>
      </c>
      <c r="EH7" s="8">
        <v>85.173745173745175</v>
      </c>
      <c r="EI7" s="8">
        <v>98.424543946932005</v>
      </c>
      <c r="EJ7" s="8">
        <v>96.32352941176471</v>
      </c>
      <c r="EK7" s="8">
        <v>98.695652173913047</v>
      </c>
      <c r="EL7" s="8">
        <v>98.076923076923066</v>
      </c>
      <c r="EM7" s="8">
        <v>97.959183673469383</v>
      </c>
      <c r="EN7" s="8">
        <v>100</v>
      </c>
      <c r="EO7" s="8">
        <v>100</v>
      </c>
      <c r="EP7" s="8">
        <v>96.164021164021165</v>
      </c>
      <c r="EQ7" s="8">
        <v>95.882352941176464</v>
      </c>
      <c r="ER7" s="8">
        <v>85.714285714285722</v>
      </c>
      <c r="ES7" s="8">
        <v>95.876288659793815</v>
      </c>
      <c r="ET7" s="8">
        <v>94.078947368421041</v>
      </c>
      <c r="EU7" s="8">
        <v>84.444444444444443</v>
      </c>
      <c r="EV7" s="8">
        <v>83.827160493827165</v>
      </c>
      <c r="EW7" s="8">
        <v>94.805194805194816</v>
      </c>
      <c r="EX7" s="8">
        <v>96.428571428571445</v>
      </c>
      <c r="EY7" s="8">
        <v>100</v>
      </c>
      <c r="EZ7" s="8">
        <v>96.498054474708169</v>
      </c>
      <c r="FA7" s="8">
        <v>93.511450381679396</v>
      </c>
      <c r="FB7" s="8">
        <v>93.703703703703695</v>
      </c>
      <c r="FC7" s="8">
        <v>97.637795275590548</v>
      </c>
      <c r="FD7" s="8">
        <v>90</v>
      </c>
    </row>
    <row r="8" spans="1:160" x14ac:dyDescent="0.2">
      <c r="A8" s="6" t="s">
        <v>3</v>
      </c>
      <c r="B8" s="12" t="s">
        <v>354</v>
      </c>
      <c r="C8" s="9">
        <f t="shared" si="0"/>
        <v>98.974358974358978</v>
      </c>
      <c r="D8" s="8">
        <v>80</v>
      </c>
      <c r="E8" s="8">
        <v>100</v>
      </c>
      <c r="F8" s="8">
        <v>100</v>
      </c>
      <c r="G8" s="8">
        <v>100</v>
      </c>
      <c r="H8" s="8">
        <v>100</v>
      </c>
      <c r="I8" s="8">
        <v>100</v>
      </c>
      <c r="J8" s="8">
        <v>100</v>
      </c>
      <c r="K8" s="8">
        <v>100</v>
      </c>
      <c r="L8" s="8">
        <v>100</v>
      </c>
      <c r="M8" s="8">
        <v>100</v>
      </c>
      <c r="N8" s="8">
        <v>100</v>
      </c>
      <c r="O8" s="8">
        <v>100</v>
      </c>
      <c r="P8" s="8">
        <v>100</v>
      </c>
      <c r="Q8" s="8">
        <v>100</v>
      </c>
      <c r="R8" s="8">
        <v>100</v>
      </c>
      <c r="S8" s="8">
        <v>100</v>
      </c>
      <c r="T8" s="8">
        <v>100</v>
      </c>
      <c r="U8" s="8">
        <v>100</v>
      </c>
      <c r="V8" s="8"/>
      <c r="W8" s="8">
        <v>100</v>
      </c>
      <c r="X8" s="8">
        <v>100</v>
      </c>
      <c r="Y8" s="8">
        <v>100</v>
      </c>
      <c r="Z8" s="8">
        <v>100</v>
      </c>
      <c r="AA8" s="8">
        <v>100</v>
      </c>
      <c r="AB8" s="8">
        <v>100</v>
      </c>
      <c r="AC8" s="8">
        <v>100</v>
      </c>
      <c r="AD8" s="8">
        <v>100</v>
      </c>
      <c r="AE8" s="8">
        <v>100</v>
      </c>
      <c r="AF8" s="8">
        <v>100</v>
      </c>
      <c r="AG8" s="8">
        <v>100</v>
      </c>
      <c r="AH8" s="8">
        <v>100</v>
      </c>
      <c r="AI8" s="8">
        <v>100</v>
      </c>
      <c r="AJ8" s="8">
        <v>100</v>
      </c>
      <c r="AK8" s="8">
        <v>100</v>
      </c>
      <c r="AL8" s="8">
        <v>100</v>
      </c>
      <c r="AM8" s="8">
        <v>100</v>
      </c>
      <c r="AN8" s="8">
        <v>100</v>
      </c>
      <c r="AO8" s="8">
        <v>100</v>
      </c>
      <c r="AP8" s="8">
        <v>100</v>
      </c>
      <c r="AQ8" s="8">
        <v>100</v>
      </c>
      <c r="AR8" s="8">
        <v>100</v>
      </c>
      <c r="AS8" s="8">
        <v>100</v>
      </c>
      <c r="AT8" s="8">
        <v>100</v>
      </c>
      <c r="AU8" s="8">
        <v>100</v>
      </c>
      <c r="AV8" s="8">
        <v>100</v>
      </c>
      <c r="AW8" s="8">
        <v>100</v>
      </c>
      <c r="AX8" s="8">
        <v>100</v>
      </c>
      <c r="AY8" s="8">
        <v>100</v>
      </c>
      <c r="AZ8" s="8">
        <v>100</v>
      </c>
      <c r="BA8" s="8">
        <v>100</v>
      </c>
      <c r="BB8" s="8">
        <v>100</v>
      </c>
      <c r="BC8" s="8">
        <v>100</v>
      </c>
      <c r="BD8" s="8">
        <v>100</v>
      </c>
      <c r="BE8" s="8">
        <v>100</v>
      </c>
      <c r="BF8" s="8">
        <v>100</v>
      </c>
      <c r="BG8" s="8">
        <v>100</v>
      </c>
      <c r="BH8" s="8">
        <v>100</v>
      </c>
      <c r="BI8" s="8">
        <v>100</v>
      </c>
      <c r="BJ8" s="8">
        <v>100</v>
      </c>
      <c r="BK8" s="8">
        <v>100</v>
      </c>
      <c r="BL8" s="8">
        <v>100</v>
      </c>
      <c r="BM8" s="8">
        <v>100</v>
      </c>
      <c r="BN8" s="8">
        <v>100</v>
      </c>
      <c r="BO8" s="8">
        <v>100</v>
      </c>
      <c r="BP8" s="8">
        <v>100</v>
      </c>
      <c r="BQ8" s="8">
        <v>100</v>
      </c>
      <c r="BR8" s="8">
        <v>100</v>
      </c>
      <c r="BS8" s="8">
        <v>100</v>
      </c>
      <c r="BT8" s="8">
        <v>100</v>
      </c>
      <c r="BU8" s="8">
        <v>100</v>
      </c>
      <c r="BV8" s="8">
        <v>100</v>
      </c>
      <c r="BW8" s="8">
        <v>100</v>
      </c>
      <c r="BX8" s="8">
        <v>100</v>
      </c>
      <c r="BY8" s="8">
        <v>100</v>
      </c>
      <c r="BZ8" s="8">
        <v>100</v>
      </c>
      <c r="CA8" s="8">
        <v>100</v>
      </c>
      <c r="CB8" s="8">
        <v>100</v>
      </c>
      <c r="CC8" s="8">
        <v>100</v>
      </c>
      <c r="CD8" s="8">
        <v>100</v>
      </c>
      <c r="CE8" s="8">
        <v>100</v>
      </c>
      <c r="CF8" s="8">
        <v>100</v>
      </c>
      <c r="CG8" s="8">
        <v>100</v>
      </c>
      <c r="CH8" s="8">
        <v>100</v>
      </c>
      <c r="CI8" s="8">
        <v>100</v>
      </c>
      <c r="CJ8" s="8">
        <v>100</v>
      </c>
      <c r="CK8" s="8">
        <v>100</v>
      </c>
      <c r="CL8" s="8">
        <v>100</v>
      </c>
      <c r="CM8" s="8">
        <v>80</v>
      </c>
      <c r="CN8" s="8">
        <v>100</v>
      </c>
      <c r="CO8" s="8">
        <v>100</v>
      </c>
      <c r="CP8" s="8">
        <v>100</v>
      </c>
      <c r="CQ8" s="8">
        <v>100</v>
      </c>
      <c r="CR8" s="8">
        <v>100</v>
      </c>
      <c r="CS8" s="8">
        <v>100</v>
      </c>
      <c r="CT8" s="8">
        <v>100</v>
      </c>
      <c r="CU8" s="8">
        <v>100</v>
      </c>
      <c r="CV8" s="8">
        <v>100</v>
      </c>
      <c r="CW8" s="8">
        <v>80</v>
      </c>
      <c r="CX8" s="8">
        <v>100</v>
      </c>
      <c r="CY8" s="8">
        <v>100</v>
      </c>
      <c r="CZ8" s="8">
        <v>100</v>
      </c>
      <c r="DA8" s="8">
        <v>100</v>
      </c>
      <c r="DB8" s="8">
        <v>100</v>
      </c>
      <c r="DC8" s="8">
        <v>100</v>
      </c>
      <c r="DD8" s="8">
        <v>100</v>
      </c>
      <c r="DE8" s="8">
        <v>100</v>
      </c>
      <c r="DF8" s="8">
        <v>100</v>
      </c>
      <c r="DG8" s="8">
        <v>100</v>
      </c>
      <c r="DH8" s="8">
        <v>100</v>
      </c>
      <c r="DI8" s="8">
        <v>100</v>
      </c>
      <c r="DJ8" s="8">
        <v>100</v>
      </c>
      <c r="DK8" s="8">
        <v>100</v>
      </c>
      <c r="DL8" s="8">
        <v>100</v>
      </c>
      <c r="DM8" s="8">
        <v>100</v>
      </c>
      <c r="DN8" s="8">
        <v>100</v>
      </c>
      <c r="DO8" s="8">
        <v>100</v>
      </c>
      <c r="DP8" s="8">
        <v>100</v>
      </c>
      <c r="DQ8" s="8">
        <v>100</v>
      </c>
      <c r="DR8" s="8">
        <v>100</v>
      </c>
      <c r="DS8" s="8">
        <v>100</v>
      </c>
      <c r="DT8" s="8">
        <v>100</v>
      </c>
      <c r="DU8" s="8">
        <v>100</v>
      </c>
      <c r="DV8" s="8">
        <v>100</v>
      </c>
      <c r="DW8" s="8">
        <v>100</v>
      </c>
      <c r="DX8" s="8">
        <v>100</v>
      </c>
      <c r="DY8" s="8">
        <v>100</v>
      </c>
      <c r="DZ8" s="8">
        <v>100</v>
      </c>
      <c r="EA8" s="8">
        <v>100</v>
      </c>
      <c r="EB8" s="8">
        <v>100</v>
      </c>
      <c r="EC8" s="8">
        <v>80</v>
      </c>
      <c r="ED8" s="8">
        <v>100</v>
      </c>
      <c r="EE8" s="8">
        <v>100</v>
      </c>
      <c r="EF8" s="8">
        <v>100</v>
      </c>
      <c r="EG8" s="8">
        <v>80</v>
      </c>
      <c r="EH8" s="8">
        <v>80</v>
      </c>
      <c r="EI8" s="8">
        <v>100</v>
      </c>
      <c r="EJ8" s="8">
        <v>100</v>
      </c>
      <c r="EK8" s="8">
        <v>100</v>
      </c>
      <c r="EL8" s="8">
        <v>100</v>
      </c>
      <c r="EM8" s="8">
        <v>100</v>
      </c>
      <c r="EN8" s="8">
        <v>100</v>
      </c>
      <c r="EO8" s="8">
        <v>100</v>
      </c>
      <c r="EP8" s="8">
        <v>100</v>
      </c>
      <c r="EQ8" s="8">
        <v>100</v>
      </c>
      <c r="ER8" s="8">
        <v>100</v>
      </c>
      <c r="ES8" s="8">
        <v>100</v>
      </c>
      <c r="ET8" s="8">
        <v>100</v>
      </c>
      <c r="EU8" s="8">
        <v>80</v>
      </c>
      <c r="EV8" s="8">
        <v>80</v>
      </c>
      <c r="EW8" s="8">
        <v>100</v>
      </c>
      <c r="EX8" s="8">
        <v>100</v>
      </c>
      <c r="EY8" s="8">
        <v>100</v>
      </c>
      <c r="EZ8" s="8">
        <v>100</v>
      </c>
      <c r="FA8" s="8">
        <v>100</v>
      </c>
      <c r="FB8" s="8">
        <v>100</v>
      </c>
      <c r="FC8" s="8">
        <v>100</v>
      </c>
      <c r="FD8" s="8">
        <v>100</v>
      </c>
    </row>
    <row r="9" spans="1:160" x14ac:dyDescent="0.2">
      <c r="A9" s="6" t="s">
        <v>4</v>
      </c>
      <c r="B9" s="12" t="s">
        <v>322</v>
      </c>
      <c r="C9" s="9">
        <f t="shared" si="0"/>
        <v>95.567925788750827</v>
      </c>
      <c r="D9" s="8">
        <v>87.413793103448285</v>
      </c>
      <c r="E9" s="8">
        <v>98.412698412698404</v>
      </c>
      <c r="F9" s="8">
        <v>97.586206896551715</v>
      </c>
      <c r="G9" s="8">
        <v>98.148148148148152</v>
      </c>
      <c r="H9" s="8">
        <v>94.444444444444443</v>
      </c>
      <c r="I9" s="8">
        <v>96.726190476190482</v>
      </c>
      <c r="J9" s="8">
        <v>96.951219512195109</v>
      </c>
      <c r="K9" s="8">
        <v>96.666666666666657</v>
      </c>
      <c r="L9" s="8">
        <v>93.406593406593402</v>
      </c>
      <c r="M9" s="8">
        <v>96.256684491978604</v>
      </c>
      <c r="N9" s="8">
        <v>96.15384615384616</v>
      </c>
      <c r="O9" s="8">
        <v>97.244094488188978</v>
      </c>
      <c r="P9" s="8">
        <v>92.10526315789474</v>
      </c>
      <c r="Q9" s="8">
        <v>97.933884297520663</v>
      </c>
      <c r="R9" s="8">
        <v>88.333333333333343</v>
      </c>
      <c r="S9" s="8">
        <v>95.588235294117652</v>
      </c>
      <c r="T9" s="8">
        <v>94.936708860759495</v>
      </c>
      <c r="U9" s="8">
        <v>99.043062200956939</v>
      </c>
      <c r="V9" s="8"/>
      <c r="W9" s="8">
        <v>98.533007334963315</v>
      </c>
      <c r="X9" s="8">
        <v>99.375</v>
      </c>
      <c r="Y9" s="8">
        <v>96.264367816091948</v>
      </c>
      <c r="Z9" s="8">
        <v>93.243243243243242</v>
      </c>
      <c r="AA9" s="8">
        <v>97.033898305084747</v>
      </c>
      <c r="AB9" s="8">
        <v>95.73378839590444</v>
      </c>
      <c r="AC9" s="8">
        <v>95.731707317073173</v>
      </c>
      <c r="AD9" s="8">
        <v>96.604938271604937</v>
      </c>
      <c r="AE9" s="8">
        <v>97.938144329896915</v>
      </c>
      <c r="AF9" s="8">
        <v>97.68518518518519</v>
      </c>
      <c r="AG9" s="8">
        <v>94.75</v>
      </c>
      <c r="AH9" s="8">
        <v>94.411764705882348</v>
      </c>
      <c r="AI9" s="8">
        <v>96.820809248554909</v>
      </c>
      <c r="AJ9" s="8">
        <v>97.193877551020407</v>
      </c>
      <c r="AK9" s="8">
        <v>98.68421052631578</v>
      </c>
      <c r="AL9" s="8">
        <v>96.115288220551378</v>
      </c>
      <c r="AM9" s="8">
        <v>95.229681978798595</v>
      </c>
      <c r="AN9" s="8">
        <v>94.285714285714278</v>
      </c>
      <c r="AO9" s="8">
        <v>97.073170731707307</v>
      </c>
      <c r="AP9" s="8">
        <v>94.628099173553721</v>
      </c>
      <c r="AQ9" s="8">
        <v>97.945205479452056</v>
      </c>
      <c r="AR9" s="8">
        <v>97.35294117647058</v>
      </c>
      <c r="AS9" s="8">
        <v>95.26315789473685</v>
      </c>
      <c r="AT9" s="8">
        <v>96.551724137931032</v>
      </c>
      <c r="AU9" s="8">
        <v>97.083333333333343</v>
      </c>
      <c r="AV9" s="8">
        <v>96.715328467153284</v>
      </c>
      <c r="AW9" s="8">
        <v>92.397660818713447</v>
      </c>
      <c r="AX9" s="8">
        <v>96.707818930041157</v>
      </c>
      <c r="AY9" s="8">
        <v>97.413793103448285</v>
      </c>
      <c r="AZ9" s="8">
        <v>97.324414715719058</v>
      </c>
      <c r="BA9" s="8">
        <v>96.306818181818187</v>
      </c>
      <c r="BB9" s="8">
        <v>95.859872611464965</v>
      </c>
      <c r="BC9" s="8">
        <v>96.527777777777771</v>
      </c>
      <c r="BD9" s="8">
        <v>95.771144278606968</v>
      </c>
      <c r="BE9" s="8">
        <v>97.883597883597886</v>
      </c>
      <c r="BF9" s="8">
        <v>95.65217391304347</v>
      </c>
      <c r="BG9" s="8">
        <v>97.25433526011561</v>
      </c>
      <c r="BH9" s="8">
        <v>94.421487603305792</v>
      </c>
      <c r="BI9" s="8">
        <v>95.344129554655865</v>
      </c>
      <c r="BJ9" s="8">
        <v>93.060498220640568</v>
      </c>
      <c r="BK9" s="8">
        <v>94.623655913978496</v>
      </c>
      <c r="BL9" s="8">
        <v>95.65217391304347</v>
      </c>
      <c r="BM9" s="8">
        <v>94.360902255639104</v>
      </c>
      <c r="BN9" s="8">
        <v>97.717842323651453</v>
      </c>
      <c r="BO9" s="8">
        <v>96.686746987951807</v>
      </c>
      <c r="BP9" s="8">
        <v>97.468354430379748</v>
      </c>
      <c r="BQ9" s="8">
        <v>97.474747474747474</v>
      </c>
      <c r="BR9" s="8">
        <v>96.488095238095241</v>
      </c>
      <c r="BS9" s="8">
        <v>96.739130434782609</v>
      </c>
      <c r="BT9" s="8">
        <v>95.5</v>
      </c>
      <c r="BU9" s="8">
        <v>94.782608695652186</v>
      </c>
      <c r="BV9" s="8">
        <v>96.959459459459453</v>
      </c>
      <c r="BW9" s="8">
        <v>95.698924731182785</v>
      </c>
      <c r="BX9" s="8">
        <v>100</v>
      </c>
      <c r="BY9" s="8">
        <v>96.575342465753423</v>
      </c>
      <c r="BZ9" s="8">
        <v>97.03947368421052</v>
      </c>
      <c r="CA9" s="8">
        <v>92.857142857142861</v>
      </c>
      <c r="CB9" s="8">
        <v>95.487364620938621</v>
      </c>
      <c r="CC9" s="8">
        <v>97.101449275362313</v>
      </c>
      <c r="CD9" s="8">
        <v>94.463667820069205</v>
      </c>
      <c r="CE9" s="8">
        <v>95.833333333333329</v>
      </c>
      <c r="CF9" s="8">
        <v>95.348837209302332</v>
      </c>
      <c r="CG9" s="8">
        <v>97.382198952879577</v>
      </c>
      <c r="CH9" s="8">
        <v>96.428571428571431</v>
      </c>
      <c r="CI9" s="8">
        <v>97.095435684647299</v>
      </c>
      <c r="CJ9" s="8">
        <v>94.642857142857139</v>
      </c>
      <c r="CK9" s="8">
        <v>94.936708860759495</v>
      </c>
      <c r="CL9" s="8">
        <v>95.616883116883116</v>
      </c>
      <c r="CM9" s="8">
        <v>88.863636363636374</v>
      </c>
      <c r="CN9" s="8">
        <v>96.253602305475511</v>
      </c>
      <c r="CO9" s="8">
        <v>96.428571428571431</v>
      </c>
      <c r="CP9" s="8">
        <v>95.435684647302907</v>
      </c>
      <c r="CQ9" s="8">
        <v>96.15384615384616</v>
      </c>
      <c r="CR9" s="8">
        <v>94.425675675675677</v>
      </c>
      <c r="CS9" s="8">
        <v>96.36363636363636</v>
      </c>
      <c r="CT9" s="8">
        <v>93.333333333333343</v>
      </c>
      <c r="CU9" s="8">
        <v>94.871794871794876</v>
      </c>
      <c r="CV9" s="8">
        <v>96.24183006535948</v>
      </c>
      <c r="CW9" s="8">
        <v>85.588235294117652</v>
      </c>
      <c r="CX9" s="8">
        <v>93.467336683417088</v>
      </c>
      <c r="CY9" s="8">
        <v>95.049504950495049</v>
      </c>
      <c r="CZ9" s="8">
        <v>98.195876288659804</v>
      </c>
      <c r="DA9" s="8">
        <v>98.07692307692308</v>
      </c>
      <c r="DB9" s="8">
        <v>94.098360655737707</v>
      </c>
      <c r="DC9" s="8">
        <v>96.666666666666657</v>
      </c>
      <c r="DD9" s="8">
        <v>97.159090909090907</v>
      </c>
      <c r="DE9" s="8">
        <v>92.22972972972974</v>
      </c>
      <c r="DF9" s="8">
        <v>98.571428571428569</v>
      </c>
      <c r="DG9" s="8">
        <v>95.555555555555557</v>
      </c>
      <c r="DH9" s="8">
        <v>95.833333333333329</v>
      </c>
      <c r="DI9" s="8">
        <v>97.27272727272728</v>
      </c>
      <c r="DJ9" s="8">
        <v>100</v>
      </c>
      <c r="DK9" s="8">
        <v>92.391304347826093</v>
      </c>
      <c r="DL9" s="8">
        <v>94.9748743718593</v>
      </c>
      <c r="DM9" s="8">
        <v>91.666666666666671</v>
      </c>
      <c r="DN9" s="8">
        <v>100</v>
      </c>
      <c r="DO9" s="8">
        <v>97.058823529411768</v>
      </c>
      <c r="DP9" s="8">
        <v>95</v>
      </c>
      <c r="DQ9" s="8">
        <v>92.307692307692307</v>
      </c>
      <c r="DR9" s="8">
        <v>91.891891891891902</v>
      </c>
      <c r="DS9" s="8">
        <v>97.048611111111114</v>
      </c>
      <c r="DT9" s="8">
        <v>95.471014492753625</v>
      </c>
      <c r="DU9" s="8">
        <v>99.657534246575338</v>
      </c>
      <c r="DV9" s="8">
        <v>94.387755102040813</v>
      </c>
      <c r="DW9" s="8">
        <v>93.75</v>
      </c>
      <c r="DX9" s="8">
        <v>96.855345911949684</v>
      </c>
      <c r="DY9" s="8">
        <v>97.872340425531917</v>
      </c>
      <c r="DZ9" s="8">
        <v>93.389830508474574</v>
      </c>
      <c r="EA9" s="8">
        <v>98.07692307692308</v>
      </c>
      <c r="EB9" s="8">
        <v>100</v>
      </c>
      <c r="EC9" s="8">
        <v>90</v>
      </c>
      <c r="ED9" s="8">
        <v>97.297297297297291</v>
      </c>
      <c r="EE9" s="8">
        <v>100</v>
      </c>
      <c r="EF9" s="8">
        <v>96.195652173913047</v>
      </c>
      <c r="EG9" s="8">
        <v>85.454545454545453</v>
      </c>
      <c r="EH9" s="8">
        <v>85.173745173745175</v>
      </c>
      <c r="EI9" s="8">
        <v>98.424543946932005</v>
      </c>
      <c r="EJ9" s="8">
        <v>96.32352941176471</v>
      </c>
      <c r="EK9" s="8">
        <v>98.695652173913047</v>
      </c>
      <c r="EL9" s="8">
        <v>98.07692307692308</v>
      </c>
      <c r="EM9" s="8">
        <v>97.959183673469383</v>
      </c>
      <c r="EN9" s="8">
        <v>100</v>
      </c>
      <c r="EO9" s="8">
        <v>100</v>
      </c>
      <c r="EP9" s="8">
        <v>96.164021164021165</v>
      </c>
      <c r="EQ9" s="8">
        <v>95.882352941176464</v>
      </c>
      <c r="ER9" s="8">
        <v>85.714285714285722</v>
      </c>
      <c r="ES9" s="8">
        <v>95.876288659793815</v>
      </c>
      <c r="ET9" s="8">
        <v>94.078947368421041</v>
      </c>
      <c r="EU9" s="8">
        <v>84.444444444444443</v>
      </c>
      <c r="EV9" s="8">
        <v>83.827160493827165</v>
      </c>
      <c r="EW9" s="8">
        <v>94.805194805194802</v>
      </c>
      <c r="EX9" s="8">
        <v>96.428571428571431</v>
      </c>
      <c r="EY9" s="8">
        <v>100</v>
      </c>
      <c r="EZ9" s="8">
        <v>96.498054474708169</v>
      </c>
      <c r="FA9" s="8">
        <v>93.511450381679396</v>
      </c>
      <c r="FB9" s="8">
        <v>93.703703703703695</v>
      </c>
      <c r="FC9" s="8">
        <v>97.637795275590548</v>
      </c>
      <c r="FD9" s="8">
        <v>90</v>
      </c>
    </row>
    <row r="10" spans="1:160" x14ac:dyDescent="0.2">
      <c r="A10" s="6" t="s">
        <v>5</v>
      </c>
      <c r="B10" s="12" t="s">
        <v>331</v>
      </c>
      <c r="C10" s="9">
        <f t="shared" si="0"/>
        <v>92.161492603142605</v>
      </c>
      <c r="D10" s="8">
        <v>94.827586206896555</v>
      </c>
      <c r="E10" s="8">
        <v>96.825396825396822</v>
      </c>
      <c r="F10" s="8">
        <v>95.172413793103445</v>
      </c>
      <c r="G10" s="8">
        <v>96.296296296296291</v>
      </c>
      <c r="H10" s="8">
        <v>88.888888888888886</v>
      </c>
      <c r="I10" s="8">
        <v>93.452380952380949</v>
      </c>
      <c r="J10" s="8">
        <v>93.902439024390233</v>
      </c>
      <c r="K10" s="8">
        <v>93.333333333333329</v>
      </c>
      <c r="L10" s="8">
        <v>86.813186813186817</v>
      </c>
      <c r="M10" s="8">
        <v>92.513368983957221</v>
      </c>
      <c r="N10" s="8">
        <v>92.307692307692307</v>
      </c>
      <c r="O10" s="8">
        <v>94.488188976377955</v>
      </c>
      <c r="P10" s="8">
        <v>84.210526315789465</v>
      </c>
      <c r="Q10" s="8">
        <v>95.867768595041326</v>
      </c>
      <c r="R10" s="8">
        <v>76.666666666666671</v>
      </c>
      <c r="S10" s="8">
        <v>91.17647058823529</v>
      </c>
      <c r="T10" s="8">
        <v>89.87341772151899</v>
      </c>
      <c r="U10" s="8">
        <v>98.086124401913878</v>
      </c>
      <c r="V10" s="8"/>
      <c r="W10" s="8">
        <v>97.066014669926645</v>
      </c>
      <c r="X10" s="8">
        <v>98.75</v>
      </c>
      <c r="Y10" s="8">
        <v>92.52873563218391</v>
      </c>
      <c r="Z10" s="8">
        <v>86.486486486486484</v>
      </c>
      <c r="AA10" s="8">
        <v>94.067796610169495</v>
      </c>
      <c r="AB10" s="8">
        <v>91.467576791808867</v>
      </c>
      <c r="AC10" s="8">
        <v>91.463414634146346</v>
      </c>
      <c r="AD10" s="8">
        <v>93.209876543209873</v>
      </c>
      <c r="AE10" s="8">
        <v>95.876288659793815</v>
      </c>
      <c r="AF10" s="8">
        <v>95.370370370370367</v>
      </c>
      <c r="AG10" s="8">
        <v>89.5</v>
      </c>
      <c r="AH10" s="8">
        <v>88.823529411764696</v>
      </c>
      <c r="AI10" s="8">
        <v>93.641618497109818</v>
      </c>
      <c r="AJ10" s="8">
        <v>94.387755102040813</v>
      </c>
      <c r="AK10" s="8">
        <v>97.368421052631575</v>
      </c>
      <c r="AL10" s="8">
        <v>92.230576441102755</v>
      </c>
      <c r="AM10" s="8">
        <v>90.459363957597176</v>
      </c>
      <c r="AN10" s="8">
        <v>88.571428571428569</v>
      </c>
      <c r="AO10" s="8">
        <v>94.146341463414629</v>
      </c>
      <c r="AP10" s="8">
        <v>89.256198347107443</v>
      </c>
      <c r="AQ10" s="8">
        <v>95.890410958904098</v>
      </c>
      <c r="AR10" s="8">
        <v>94.705882352941174</v>
      </c>
      <c r="AS10" s="8">
        <v>90.526315789473685</v>
      </c>
      <c r="AT10" s="8">
        <v>93.103448275862064</v>
      </c>
      <c r="AU10" s="8">
        <v>94.166666666666671</v>
      </c>
      <c r="AV10" s="8">
        <v>93.430656934306569</v>
      </c>
      <c r="AW10" s="8">
        <v>84.795321637426895</v>
      </c>
      <c r="AX10" s="8">
        <v>93.415637860082299</v>
      </c>
      <c r="AY10" s="8">
        <v>94.827586206896555</v>
      </c>
      <c r="AZ10" s="8">
        <v>94.648829431438131</v>
      </c>
      <c r="BA10" s="8">
        <v>92.61363636363636</v>
      </c>
      <c r="BB10" s="8">
        <v>91.719745222929944</v>
      </c>
      <c r="BC10" s="8">
        <v>93.055555555555557</v>
      </c>
      <c r="BD10" s="8">
        <v>91.542288557213936</v>
      </c>
      <c r="BE10" s="8">
        <v>95.767195767195773</v>
      </c>
      <c r="BF10" s="8">
        <v>91.304347826086953</v>
      </c>
      <c r="BG10" s="8">
        <v>94.50867052023122</v>
      </c>
      <c r="BH10" s="8">
        <v>88.84297520661157</v>
      </c>
      <c r="BI10" s="8">
        <v>90.688259109311744</v>
      </c>
      <c r="BJ10" s="8">
        <v>86.120996441281136</v>
      </c>
      <c r="BK10" s="8">
        <v>89.247311827956992</v>
      </c>
      <c r="BL10" s="8">
        <v>91.304347826086953</v>
      </c>
      <c r="BM10" s="8">
        <v>88.721804511278194</v>
      </c>
      <c r="BN10" s="8">
        <v>95.435684647302907</v>
      </c>
      <c r="BO10" s="8">
        <v>93.373493975903614</v>
      </c>
      <c r="BP10" s="8">
        <v>94.936708860759495</v>
      </c>
      <c r="BQ10" s="8">
        <v>94.949494949494948</v>
      </c>
      <c r="BR10" s="8">
        <v>92.976190476190482</v>
      </c>
      <c r="BS10" s="8">
        <v>93.478260869565219</v>
      </c>
      <c r="BT10" s="8">
        <v>91</v>
      </c>
      <c r="BU10" s="8">
        <v>89.565217391304358</v>
      </c>
      <c r="BV10" s="8">
        <v>93.918918918918919</v>
      </c>
      <c r="BW10" s="8">
        <v>91.397849462365585</v>
      </c>
      <c r="BX10" s="8">
        <v>100</v>
      </c>
      <c r="BY10" s="8">
        <v>93.150684931506845</v>
      </c>
      <c r="BZ10" s="8">
        <v>94.078947368421055</v>
      </c>
      <c r="CA10" s="8">
        <v>85.714285714285708</v>
      </c>
      <c r="CB10" s="8">
        <v>90.974729241877256</v>
      </c>
      <c r="CC10" s="8">
        <v>94.20289855072464</v>
      </c>
      <c r="CD10" s="8">
        <v>88.927335640138409</v>
      </c>
      <c r="CE10" s="8">
        <v>91.666666666666657</v>
      </c>
      <c r="CF10" s="8">
        <v>90.697674418604649</v>
      </c>
      <c r="CG10" s="8">
        <v>94.764397905759154</v>
      </c>
      <c r="CH10" s="8">
        <v>92.857142857142861</v>
      </c>
      <c r="CI10" s="8">
        <v>94.190871369294598</v>
      </c>
      <c r="CJ10" s="8">
        <v>89.285714285714292</v>
      </c>
      <c r="CK10" s="8">
        <v>89.87341772151899</v>
      </c>
      <c r="CL10" s="8">
        <v>91.233766233766232</v>
      </c>
      <c r="CM10" s="8">
        <v>97.727272727272734</v>
      </c>
      <c r="CN10" s="8">
        <v>92.507204610951007</v>
      </c>
      <c r="CO10" s="8">
        <v>92.857142857142861</v>
      </c>
      <c r="CP10" s="8">
        <v>90.871369294605813</v>
      </c>
      <c r="CQ10" s="8">
        <v>92.307692307692307</v>
      </c>
      <c r="CR10" s="8">
        <v>88.851351351351354</v>
      </c>
      <c r="CS10" s="8">
        <v>92.72727272727272</v>
      </c>
      <c r="CT10" s="8">
        <v>86.666666666666671</v>
      </c>
      <c r="CU10" s="8">
        <v>89.743589743589752</v>
      </c>
      <c r="CV10" s="8">
        <v>92.48366013071896</v>
      </c>
      <c r="CW10" s="8">
        <v>91.17647058823529</v>
      </c>
      <c r="CX10" s="8">
        <v>86.934673366834176</v>
      </c>
      <c r="CY10" s="8">
        <v>90.099009900990097</v>
      </c>
      <c r="CZ10" s="8">
        <v>96.391752577319593</v>
      </c>
      <c r="DA10" s="8">
        <v>96.15384615384616</v>
      </c>
      <c r="DB10" s="8">
        <v>88.196721311475414</v>
      </c>
      <c r="DC10" s="8">
        <v>93.333333333333329</v>
      </c>
      <c r="DD10" s="8">
        <v>94.318181818181827</v>
      </c>
      <c r="DE10" s="8">
        <v>84.459459459459467</v>
      </c>
      <c r="DF10" s="8">
        <v>97.142857142857139</v>
      </c>
      <c r="DG10" s="8">
        <v>91.111111111111114</v>
      </c>
      <c r="DH10" s="8">
        <v>91.666666666666657</v>
      </c>
      <c r="DI10" s="8">
        <v>94.545454545454547</v>
      </c>
      <c r="DJ10" s="8">
        <v>100</v>
      </c>
      <c r="DK10" s="8">
        <v>84.782608695652172</v>
      </c>
      <c r="DL10" s="8">
        <v>89.949748743718601</v>
      </c>
      <c r="DM10" s="8">
        <v>83.333333333333343</v>
      </c>
      <c r="DN10" s="8">
        <v>100</v>
      </c>
      <c r="DO10" s="8">
        <v>94.117647058823522</v>
      </c>
      <c r="DP10" s="8">
        <v>90</v>
      </c>
      <c r="DQ10" s="8">
        <v>84.615384615384613</v>
      </c>
      <c r="DR10" s="8">
        <v>83.78378378378379</v>
      </c>
      <c r="DS10" s="8">
        <v>94.097222222222214</v>
      </c>
      <c r="DT10" s="8">
        <v>90.94202898550725</v>
      </c>
      <c r="DU10" s="8">
        <v>99.315068493150676</v>
      </c>
      <c r="DV10" s="8">
        <v>88.775510204081627</v>
      </c>
      <c r="DW10" s="8">
        <v>87.5</v>
      </c>
      <c r="DX10" s="8">
        <v>93.710691823899367</v>
      </c>
      <c r="DY10" s="8">
        <v>95.744680851063833</v>
      </c>
      <c r="DZ10" s="8">
        <v>86.779661016949149</v>
      </c>
      <c r="EA10" s="8">
        <v>96.15384615384616</v>
      </c>
      <c r="EB10" s="8">
        <v>100</v>
      </c>
      <c r="EC10" s="8">
        <v>100</v>
      </c>
      <c r="ED10" s="8">
        <v>94.594594594594597</v>
      </c>
      <c r="EE10" s="8">
        <v>100</v>
      </c>
      <c r="EF10" s="8">
        <v>92.391304347826093</v>
      </c>
      <c r="EG10" s="8">
        <v>90.909090909090907</v>
      </c>
      <c r="EH10" s="8">
        <v>90.34749034749035</v>
      </c>
      <c r="EI10" s="8">
        <v>96.849087893864009</v>
      </c>
      <c r="EJ10" s="8">
        <v>92.64705882352942</v>
      </c>
      <c r="EK10" s="8">
        <v>97.391304347826093</v>
      </c>
      <c r="EL10" s="8">
        <v>96.15384615384616</v>
      </c>
      <c r="EM10" s="8">
        <v>95.918367346938766</v>
      </c>
      <c r="EN10" s="8">
        <v>100</v>
      </c>
      <c r="EO10" s="8">
        <v>100</v>
      </c>
      <c r="EP10" s="8">
        <v>92.328042328042329</v>
      </c>
      <c r="EQ10" s="8">
        <v>91.764705882352942</v>
      </c>
      <c r="ER10" s="8">
        <v>71.428571428571431</v>
      </c>
      <c r="ES10" s="8">
        <v>91.75257731958763</v>
      </c>
      <c r="ET10" s="8">
        <v>88.157894736842096</v>
      </c>
      <c r="EU10" s="8">
        <v>88.888888888888886</v>
      </c>
      <c r="EV10" s="8">
        <v>87.654320987654316</v>
      </c>
      <c r="EW10" s="8">
        <v>89.610389610389603</v>
      </c>
      <c r="EX10" s="8">
        <v>92.857142857142861</v>
      </c>
      <c r="EY10" s="8">
        <v>100</v>
      </c>
      <c r="EZ10" s="8">
        <v>92.996108949416339</v>
      </c>
      <c r="FA10" s="8">
        <v>87.022900763358777</v>
      </c>
      <c r="FB10" s="8">
        <v>87.407407407407405</v>
      </c>
      <c r="FC10" s="8">
        <v>95.275590551181097</v>
      </c>
      <c r="FD10" s="8">
        <v>80</v>
      </c>
    </row>
    <row r="11" spans="1:160" x14ac:dyDescent="0.2">
      <c r="A11" s="6">
        <v>3</v>
      </c>
      <c r="B11" s="15" t="s">
        <v>17</v>
      </c>
      <c r="C11" s="9">
        <f t="shared" si="0"/>
        <v>49.799704832466794</v>
      </c>
      <c r="D11" s="8">
        <v>82.034482758620683</v>
      </c>
      <c r="E11" s="8">
        <v>49.5</v>
      </c>
      <c r="F11" s="8">
        <v>42.275862068965509</v>
      </c>
      <c r="G11" s="8">
        <v>51.460317460317455</v>
      </c>
      <c r="H11" s="8">
        <v>41.833333333333329</v>
      </c>
      <c r="I11" s="8">
        <v>42.25</v>
      </c>
      <c r="J11" s="8">
        <v>49.792682926829265</v>
      </c>
      <c r="K11" s="8">
        <v>43.444444444444443</v>
      </c>
      <c r="L11" s="8">
        <v>38.747252747252745</v>
      </c>
      <c r="M11" s="8">
        <v>65.828877005347593</v>
      </c>
      <c r="N11" s="8">
        <v>47.748987854251013</v>
      </c>
      <c r="O11" s="8">
        <v>90.102362204724415</v>
      </c>
      <c r="P11" s="8">
        <v>38.105263157894733</v>
      </c>
      <c r="Q11" s="8">
        <v>42.528925619834709</v>
      </c>
      <c r="R11" s="8">
        <v>47</v>
      </c>
      <c r="S11" s="8">
        <v>46.705882352941174</v>
      </c>
      <c r="T11" s="8">
        <v>50.582278481012651</v>
      </c>
      <c r="U11" s="8">
        <v>85.990430622009569</v>
      </c>
      <c r="V11" s="8"/>
      <c r="W11" s="8">
        <v>43.946210268948654</v>
      </c>
      <c r="X11" s="8">
        <v>41.5</v>
      </c>
      <c r="Y11" s="8">
        <v>41.517241379310342</v>
      </c>
      <c r="Z11" s="8">
        <v>45.351351351351354</v>
      </c>
      <c r="AA11" s="8">
        <v>50.694915254237287</v>
      </c>
      <c r="AB11" s="8">
        <v>33.802047781569968</v>
      </c>
      <c r="AC11" s="8">
        <v>39.414634146341463</v>
      </c>
      <c r="AD11" s="8">
        <v>48.296296296296291</v>
      </c>
      <c r="AE11" s="8">
        <v>36.453608247422679</v>
      </c>
      <c r="AF11" s="8">
        <v>51.222222222222229</v>
      </c>
      <c r="AG11" s="8">
        <v>40.15</v>
      </c>
      <c r="AH11" s="8">
        <v>40.705882352941174</v>
      </c>
      <c r="AI11" s="8">
        <v>60.184971098265891</v>
      </c>
      <c r="AJ11" s="8">
        <v>77.408163265306115</v>
      </c>
      <c r="AK11" s="8">
        <v>42.64473684210526</v>
      </c>
      <c r="AL11" s="8">
        <v>41.864661654135332</v>
      </c>
      <c r="AM11" s="8">
        <v>41.017667844522975</v>
      </c>
      <c r="AN11" s="8">
        <v>47.571428571428569</v>
      </c>
      <c r="AO11" s="8">
        <v>42.926829268292686</v>
      </c>
      <c r="AP11" s="8">
        <v>41.289256198347104</v>
      </c>
      <c r="AQ11" s="8">
        <v>41.479452054794521</v>
      </c>
      <c r="AR11" s="8">
        <v>43</v>
      </c>
      <c r="AS11" s="8">
        <v>39.684210526315788</v>
      </c>
      <c r="AT11" s="8">
        <v>40.827586206896555</v>
      </c>
      <c r="AU11" s="8">
        <v>50</v>
      </c>
      <c r="AV11" s="8">
        <v>48.496350364963504</v>
      </c>
      <c r="AW11" s="8">
        <v>59.508771929824562</v>
      </c>
      <c r="AX11" s="8">
        <v>48.913580246913583</v>
      </c>
      <c r="AY11" s="8">
        <v>42.896551724137936</v>
      </c>
      <c r="AZ11" s="8">
        <v>43.792642140468232</v>
      </c>
      <c r="BA11" s="8">
        <v>73.909090909090907</v>
      </c>
      <c r="BB11" s="8">
        <v>48.178343949044589</v>
      </c>
      <c r="BC11" s="8">
        <v>42.041666666666671</v>
      </c>
      <c r="BD11" s="8">
        <v>74.567164179104481</v>
      </c>
      <c r="BE11" s="8">
        <v>42.984126984126981</v>
      </c>
      <c r="BF11" s="8">
        <v>50.739130434782609</v>
      </c>
      <c r="BG11" s="8">
        <v>42.965317919075147</v>
      </c>
      <c r="BH11" s="8">
        <v>84.280991735537185</v>
      </c>
      <c r="BI11" s="8">
        <v>40.777327935222672</v>
      </c>
      <c r="BJ11" s="8">
        <v>41.943060498220639</v>
      </c>
      <c r="BK11" s="8">
        <v>42.774193548387096</v>
      </c>
      <c r="BL11" s="8">
        <v>68.086956521739125</v>
      </c>
      <c r="BM11" s="8">
        <v>47.639097744360903</v>
      </c>
      <c r="BN11" s="8">
        <v>36.008298755186715</v>
      </c>
      <c r="BO11" s="8">
        <v>49.843373493975903</v>
      </c>
      <c r="BP11" s="8">
        <v>33.443037974683541</v>
      </c>
      <c r="BQ11" s="8">
        <v>43.424242424242422</v>
      </c>
      <c r="BR11" s="8">
        <v>49.142857142857139</v>
      </c>
      <c r="BS11" s="8">
        <v>51.652173913043484</v>
      </c>
      <c r="BT11" s="8">
        <v>41.2</v>
      </c>
      <c r="BU11" s="8">
        <v>42.869565217391312</v>
      </c>
      <c r="BV11" s="8">
        <v>62.351351351351354</v>
      </c>
      <c r="BW11" s="8">
        <v>42.451612903225808</v>
      </c>
      <c r="BX11" s="8">
        <v>42.785714285714292</v>
      </c>
      <c r="BY11" s="8">
        <v>42.575342465753423</v>
      </c>
      <c r="BZ11" s="8">
        <v>42.44736842105263</v>
      </c>
      <c r="CA11" s="8">
        <v>53.714285714285708</v>
      </c>
      <c r="CB11" s="8">
        <v>77.667870036101078</v>
      </c>
      <c r="CC11" s="8">
        <v>56.086956521739125</v>
      </c>
      <c r="CD11" s="8">
        <v>41.8477508650519</v>
      </c>
      <c r="CE11" s="8">
        <v>42.13636363636364</v>
      </c>
      <c r="CF11" s="8">
        <v>46.767441860465112</v>
      </c>
      <c r="CG11" s="8">
        <v>42.387434554973822</v>
      </c>
      <c r="CH11" s="8">
        <v>49</v>
      </c>
      <c r="CI11" s="8">
        <v>58.008298755186715</v>
      </c>
      <c r="CJ11" s="8">
        <v>37.428571428571431</v>
      </c>
      <c r="CK11" s="8">
        <v>64.354430379746844</v>
      </c>
      <c r="CL11" s="8">
        <v>47.519480519480524</v>
      </c>
      <c r="CM11" s="8">
        <v>41.227272727272727</v>
      </c>
      <c r="CN11" s="8">
        <v>65.417867435158499</v>
      </c>
      <c r="CO11" s="8">
        <v>69.032967032967036</v>
      </c>
      <c r="CP11" s="8">
        <v>42.265560165975103</v>
      </c>
      <c r="CQ11" s="8">
        <v>41.991902834008101</v>
      </c>
      <c r="CR11" s="8">
        <v>56.655405405405403</v>
      </c>
      <c r="CS11" s="8">
        <v>43.63636363636364</v>
      </c>
      <c r="CT11" s="8">
        <v>48</v>
      </c>
      <c r="CU11" s="8">
        <v>41.641025641025635</v>
      </c>
      <c r="CV11" s="8">
        <v>43.450980392156865</v>
      </c>
      <c r="CW11" s="8">
        <v>91.058823529411768</v>
      </c>
      <c r="CX11" s="8">
        <v>46.572864321608037</v>
      </c>
      <c r="CY11" s="8">
        <v>59.762376237623762</v>
      </c>
      <c r="CZ11" s="8">
        <v>71.525773195876283</v>
      </c>
      <c r="DA11" s="8">
        <v>70.15384615384616</v>
      </c>
      <c r="DB11" s="8">
        <v>68.885245901639337</v>
      </c>
      <c r="DC11" s="8">
        <v>42.666666666666664</v>
      </c>
      <c r="DD11" s="8">
        <v>58.125</v>
      </c>
      <c r="DE11" s="8">
        <v>75.513513513513516</v>
      </c>
      <c r="DF11" s="8">
        <v>87.047619047619037</v>
      </c>
      <c r="DG11" s="8">
        <v>41.833333333333329</v>
      </c>
      <c r="DH11" s="8">
        <v>35.166666666666664</v>
      </c>
      <c r="DI11" s="8">
        <v>76.909090909090907</v>
      </c>
      <c r="DJ11" s="8">
        <v>46</v>
      </c>
      <c r="DK11" s="8">
        <v>39.967391304347828</v>
      </c>
      <c r="DL11" s="8">
        <v>40.572864321608037</v>
      </c>
      <c r="DM11" s="8">
        <v>41</v>
      </c>
      <c r="DN11" s="8">
        <v>44.5</v>
      </c>
      <c r="DO11" s="8">
        <v>40.705882352941174</v>
      </c>
      <c r="DP11" s="8">
        <v>41.421052631578945</v>
      </c>
      <c r="DQ11" s="8">
        <v>46</v>
      </c>
      <c r="DR11" s="8">
        <v>37.891891891891888</v>
      </c>
      <c r="DS11" s="8">
        <v>42.25</v>
      </c>
      <c r="DT11" s="8">
        <v>40.891304347826086</v>
      </c>
      <c r="DU11" s="8">
        <v>45.38356164383562</v>
      </c>
      <c r="DV11" s="8">
        <v>42.938775510204081</v>
      </c>
      <c r="DW11" s="8">
        <v>46.140625</v>
      </c>
      <c r="DX11" s="8">
        <v>43.169811320754718</v>
      </c>
      <c r="DY11" s="8">
        <v>59.446808510638292</v>
      </c>
      <c r="DZ11" s="8">
        <v>40.813559322033896</v>
      </c>
      <c r="EA11" s="8">
        <v>42.538461538461533</v>
      </c>
      <c r="EB11" s="8">
        <v>56.63636363636364</v>
      </c>
      <c r="EC11" s="8">
        <v>55</v>
      </c>
      <c r="ED11" s="8">
        <v>73.567567567567565</v>
      </c>
      <c r="EE11" s="8">
        <v>55</v>
      </c>
      <c r="EF11" s="8">
        <v>42.086956521739125</v>
      </c>
      <c r="EG11" s="8">
        <v>49.227272727272727</v>
      </c>
      <c r="EH11" s="8">
        <v>65.451737451737444</v>
      </c>
      <c r="EI11" s="8">
        <v>50.457711442786071</v>
      </c>
      <c r="EJ11" s="8">
        <v>48.470588235294116</v>
      </c>
      <c r="EK11" s="8">
        <v>44.173913043478265</v>
      </c>
      <c r="EL11" s="8">
        <v>39.07692307692308</v>
      </c>
      <c r="EM11" s="8">
        <v>65.551020408163268</v>
      </c>
      <c r="EN11" s="8">
        <v>44</v>
      </c>
      <c r="EO11" s="8">
        <v>38</v>
      </c>
      <c r="EP11" s="8">
        <v>47.952380952380949</v>
      </c>
      <c r="EQ11" s="8">
        <v>68.82352941176471</v>
      </c>
      <c r="ER11" s="8">
        <v>41.714285714285708</v>
      </c>
      <c r="ES11" s="8">
        <v>55.824742268041234</v>
      </c>
      <c r="ET11" s="8">
        <v>40.736842105263158</v>
      </c>
      <c r="EU11" s="8">
        <v>42.666666666666664</v>
      </c>
      <c r="EV11" s="8">
        <v>63.037037037037038</v>
      </c>
      <c r="EW11" s="8">
        <v>56.298701298701303</v>
      </c>
      <c r="EX11" s="8">
        <v>41.285714285714292</v>
      </c>
      <c r="EY11" s="8">
        <v>46</v>
      </c>
      <c r="EZ11" s="8">
        <v>48.498054474708169</v>
      </c>
      <c r="FA11" s="8">
        <v>40.732824427480914</v>
      </c>
      <c r="FB11" s="8">
        <v>46.888888888888886</v>
      </c>
      <c r="FC11" s="8">
        <v>48.929133858267718</v>
      </c>
      <c r="FD11" s="8">
        <v>32</v>
      </c>
    </row>
    <row r="12" spans="1:160" x14ac:dyDescent="0.2">
      <c r="A12" s="6" t="s">
        <v>20</v>
      </c>
      <c r="B12" s="12" t="s">
        <v>355</v>
      </c>
      <c r="C12" s="9">
        <f t="shared" si="0"/>
        <v>12.948717948717949</v>
      </c>
      <c r="D12" s="8">
        <v>80</v>
      </c>
      <c r="E12" s="8">
        <v>20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20</v>
      </c>
      <c r="O12" s="8">
        <v>80</v>
      </c>
      <c r="P12" s="8">
        <v>0</v>
      </c>
      <c r="Q12" s="8">
        <v>0</v>
      </c>
      <c r="R12" s="8">
        <v>0</v>
      </c>
      <c r="S12" s="8">
        <v>20</v>
      </c>
      <c r="T12" s="8">
        <v>0</v>
      </c>
      <c r="U12" s="8">
        <v>60</v>
      </c>
      <c r="V12" s="8"/>
      <c r="W12" s="8">
        <v>0</v>
      </c>
      <c r="X12" s="8">
        <v>0</v>
      </c>
      <c r="Y12" s="8">
        <v>0</v>
      </c>
      <c r="Z12" s="8">
        <v>20</v>
      </c>
      <c r="AA12" s="8">
        <v>0</v>
      </c>
      <c r="AB12" s="8">
        <v>0</v>
      </c>
      <c r="AC12" s="8">
        <v>0</v>
      </c>
      <c r="AD12" s="8">
        <v>20</v>
      </c>
      <c r="AE12" s="8">
        <v>0</v>
      </c>
      <c r="AF12" s="8">
        <v>0</v>
      </c>
      <c r="AG12" s="8">
        <v>0</v>
      </c>
      <c r="AH12" s="8">
        <v>0</v>
      </c>
      <c r="AI12" s="8">
        <v>60</v>
      </c>
      <c r="AJ12" s="8">
        <v>40</v>
      </c>
      <c r="AK12" s="8">
        <v>0</v>
      </c>
      <c r="AL12" s="8">
        <v>0</v>
      </c>
      <c r="AM12" s="8">
        <v>0</v>
      </c>
      <c r="AN12" s="8">
        <v>0</v>
      </c>
      <c r="AO12" s="8">
        <v>0</v>
      </c>
      <c r="AP12" s="8">
        <v>0</v>
      </c>
      <c r="AQ12" s="8">
        <v>0</v>
      </c>
      <c r="AR12" s="8">
        <v>0</v>
      </c>
      <c r="AS12" s="8">
        <v>0</v>
      </c>
      <c r="AT12" s="8">
        <v>0</v>
      </c>
      <c r="AU12" s="8">
        <v>0</v>
      </c>
      <c r="AV12" s="8">
        <v>20</v>
      </c>
      <c r="AW12" s="8">
        <v>40</v>
      </c>
      <c r="AX12" s="8">
        <v>20</v>
      </c>
      <c r="AY12" s="8">
        <v>0</v>
      </c>
      <c r="AZ12" s="8">
        <v>0</v>
      </c>
      <c r="BA12" s="8">
        <v>80</v>
      </c>
      <c r="BB12" s="8">
        <v>20</v>
      </c>
      <c r="BC12" s="8">
        <v>0</v>
      </c>
      <c r="BD12" s="8">
        <v>80</v>
      </c>
      <c r="BE12" s="8">
        <v>0</v>
      </c>
      <c r="BF12" s="8">
        <v>0</v>
      </c>
      <c r="BG12" s="8">
        <v>0</v>
      </c>
      <c r="BH12" s="8">
        <v>60</v>
      </c>
      <c r="BI12" s="8">
        <v>0</v>
      </c>
      <c r="BJ12" s="8">
        <v>0</v>
      </c>
      <c r="BK12" s="8">
        <v>0</v>
      </c>
      <c r="BL12" s="8">
        <v>60</v>
      </c>
      <c r="BM12" s="8">
        <v>20</v>
      </c>
      <c r="BN12" s="8">
        <v>0</v>
      </c>
      <c r="BO12" s="8">
        <v>0</v>
      </c>
      <c r="BP12" s="8">
        <v>0</v>
      </c>
      <c r="BQ12" s="8">
        <v>0</v>
      </c>
      <c r="BR12" s="8">
        <v>20</v>
      </c>
      <c r="BS12" s="8">
        <v>0</v>
      </c>
      <c r="BT12" s="8">
        <v>0</v>
      </c>
      <c r="BU12" s="8">
        <v>0</v>
      </c>
      <c r="BV12" s="8">
        <v>40</v>
      </c>
      <c r="BW12" s="8">
        <v>0</v>
      </c>
      <c r="BX12" s="8">
        <v>0</v>
      </c>
      <c r="BY12" s="8">
        <v>0</v>
      </c>
      <c r="BZ12" s="8">
        <v>0</v>
      </c>
      <c r="CA12" s="8">
        <v>40</v>
      </c>
      <c r="CB12" s="8">
        <v>40</v>
      </c>
      <c r="CC12" s="8">
        <v>20</v>
      </c>
      <c r="CD12" s="8">
        <v>0</v>
      </c>
      <c r="CE12" s="8">
        <v>0</v>
      </c>
      <c r="CF12" s="8">
        <v>20</v>
      </c>
      <c r="CG12" s="8">
        <v>0</v>
      </c>
      <c r="CH12" s="8">
        <v>20</v>
      </c>
      <c r="CI12" s="8">
        <v>20</v>
      </c>
      <c r="CJ12" s="8">
        <v>0</v>
      </c>
      <c r="CK12" s="8">
        <v>20</v>
      </c>
      <c r="CL12" s="8">
        <v>20</v>
      </c>
      <c r="CM12" s="8">
        <v>0</v>
      </c>
      <c r="CN12" s="8">
        <v>0</v>
      </c>
      <c r="CO12" s="8">
        <v>60</v>
      </c>
      <c r="CP12" s="8">
        <v>0</v>
      </c>
      <c r="CQ12" s="8">
        <v>0</v>
      </c>
      <c r="CR12" s="8">
        <v>20</v>
      </c>
      <c r="CS12" s="8">
        <v>0</v>
      </c>
      <c r="CT12" s="8">
        <v>0</v>
      </c>
      <c r="CU12" s="8">
        <v>0</v>
      </c>
      <c r="CV12" s="8">
        <v>0</v>
      </c>
      <c r="CW12" s="8">
        <v>80</v>
      </c>
      <c r="CX12" s="8">
        <v>20</v>
      </c>
      <c r="CY12" s="8">
        <v>40</v>
      </c>
      <c r="CZ12" s="8">
        <v>40</v>
      </c>
      <c r="DA12" s="8">
        <v>40</v>
      </c>
      <c r="DB12" s="8">
        <v>40</v>
      </c>
      <c r="DC12" s="8">
        <v>0</v>
      </c>
      <c r="DD12" s="8">
        <v>20</v>
      </c>
      <c r="DE12" s="8">
        <v>40</v>
      </c>
      <c r="DF12" s="8">
        <v>60</v>
      </c>
      <c r="DG12" s="8">
        <v>0</v>
      </c>
      <c r="DH12" s="8">
        <v>0</v>
      </c>
      <c r="DI12" s="8">
        <v>60</v>
      </c>
      <c r="DJ12" s="8">
        <v>0</v>
      </c>
      <c r="DK12" s="8">
        <v>0</v>
      </c>
      <c r="DL12" s="8">
        <v>0</v>
      </c>
      <c r="DM12" s="8">
        <v>0</v>
      </c>
      <c r="DN12" s="8">
        <v>0</v>
      </c>
      <c r="DO12" s="8">
        <v>0</v>
      </c>
      <c r="DP12" s="8">
        <v>0</v>
      </c>
      <c r="DQ12" s="8">
        <v>0</v>
      </c>
      <c r="DR12" s="8">
        <v>0</v>
      </c>
      <c r="DS12" s="8">
        <v>0</v>
      </c>
      <c r="DT12" s="8">
        <v>0</v>
      </c>
      <c r="DU12" s="8">
        <v>0</v>
      </c>
      <c r="DV12" s="8">
        <v>0</v>
      </c>
      <c r="DW12" s="8">
        <v>20</v>
      </c>
      <c r="DX12" s="8">
        <v>0</v>
      </c>
      <c r="DY12" s="8">
        <v>0</v>
      </c>
      <c r="DZ12" s="8">
        <v>0</v>
      </c>
      <c r="EA12" s="8">
        <v>0</v>
      </c>
      <c r="EB12" s="8">
        <v>40</v>
      </c>
      <c r="EC12" s="8">
        <v>20</v>
      </c>
      <c r="ED12" s="8">
        <v>20</v>
      </c>
      <c r="EE12" s="8">
        <v>20</v>
      </c>
      <c r="EF12" s="8">
        <v>0</v>
      </c>
      <c r="EG12" s="8">
        <v>0</v>
      </c>
      <c r="EH12" s="8">
        <v>20</v>
      </c>
      <c r="EI12" s="8">
        <v>20</v>
      </c>
      <c r="EJ12" s="8">
        <v>20</v>
      </c>
      <c r="EK12" s="8">
        <v>0</v>
      </c>
      <c r="EL12" s="8">
        <v>0</v>
      </c>
      <c r="EM12" s="8">
        <v>20</v>
      </c>
      <c r="EN12" s="8">
        <v>0</v>
      </c>
      <c r="EO12" s="8">
        <v>0</v>
      </c>
      <c r="EP12" s="8">
        <v>20</v>
      </c>
      <c r="EQ12" s="8">
        <v>60</v>
      </c>
      <c r="ER12" s="8">
        <v>0</v>
      </c>
      <c r="ES12" s="8">
        <v>20</v>
      </c>
      <c r="ET12" s="8">
        <v>0</v>
      </c>
      <c r="EU12" s="8">
        <v>0</v>
      </c>
      <c r="EV12" s="8">
        <v>40</v>
      </c>
      <c r="EW12" s="8">
        <v>20</v>
      </c>
      <c r="EX12" s="8">
        <v>0</v>
      </c>
      <c r="EY12" s="8">
        <v>0</v>
      </c>
      <c r="EZ12" s="8">
        <v>20</v>
      </c>
      <c r="FA12" s="8">
        <v>0</v>
      </c>
      <c r="FB12" s="8">
        <v>20</v>
      </c>
      <c r="FC12" s="8">
        <v>20</v>
      </c>
      <c r="FD12" s="8">
        <v>0</v>
      </c>
    </row>
    <row r="13" spans="1:160" x14ac:dyDescent="0.2">
      <c r="A13" s="6" t="s">
        <v>12</v>
      </c>
      <c r="B13" s="12" t="s">
        <v>355</v>
      </c>
      <c r="C13" s="9">
        <f t="shared" si="0"/>
        <v>49.615384615384613</v>
      </c>
      <c r="D13" s="8">
        <v>80</v>
      </c>
      <c r="E13" s="8">
        <v>40</v>
      </c>
      <c r="F13" s="8">
        <v>40</v>
      </c>
      <c r="G13" s="8">
        <v>60</v>
      </c>
      <c r="H13" s="8">
        <v>40</v>
      </c>
      <c r="I13" s="8">
        <v>40</v>
      </c>
      <c r="J13" s="8">
        <v>60</v>
      </c>
      <c r="K13" s="8">
        <v>40</v>
      </c>
      <c r="L13" s="8">
        <v>40</v>
      </c>
      <c r="M13" s="8">
        <v>100</v>
      </c>
      <c r="N13" s="8">
        <v>40</v>
      </c>
      <c r="O13" s="8">
        <v>100</v>
      </c>
      <c r="P13" s="8">
        <v>40</v>
      </c>
      <c r="Q13" s="8">
        <v>40</v>
      </c>
      <c r="R13" s="8">
        <v>60</v>
      </c>
      <c r="S13" s="8">
        <v>40</v>
      </c>
      <c r="T13" s="8">
        <v>60</v>
      </c>
      <c r="U13" s="8">
        <v>100</v>
      </c>
      <c r="V13" s="8"/>
      <c r="W13" s="8">
        <v>40</v>
      </c>
      <c r="X13" s="8">
        <v>40</v>
      </c>
      <c r="Y13" s="8">
        <v>40</v>
      </c>
      <c r="Z13" s="8">
        <v>40</v>
      </c>
      <c r="AA13" s="8">
        <v>60</v>
      </c>
      <c r="AB13" s="8">
        <v>20</v>
      </c>
      <c r="AC13" s="8">
        <v>40</v>
      </c>
      <c r="AD13" s="8">
        <v>40</v>
      </c>
      <c r="AE13" s="8">
        <v>20</v>
      </c>
      <c r="AF13" s="8">
        <v>60</v>
      </c>
      <c r="AG13" s="8">
        <v>40</v>
      </c>
      <c r="AH13" s="8">
        <v>40</v>
      </c>
      <c r="AI13" s="8">
        <v>40</v>
      </c>
      <c r="AJ13" s="8">
        <v>100</v>
      </c>
      <c r="AK13" s="8">
        <v>40</v>
      </c>
      <c r="AL13" s="8">
        <v>40</v>
      </c>
      <c r="AM13" s="8">
        <v>40</v>
      </c>
      <c r="AN13" s="8">
        <v>60</v>
      </c>
      <c r="AO13" s="8">
        <v>40</v>
      </c>
      <c r="AP13" s="8">
        <v>40</v>
      </c>
      <c r="AQ13" s="8">
        <v>40</v>
      </c>
      <c r="AR13" s="8">
        <v>40</v>
      </c>
      <c r="AS13" s="8">
        <v>40</v>
      </c>
      <c r="AT13" s="8">
        <v>40</v>
      </c>
      <c r="AU13" s="8">
        <v>60</v>
      </c>
      <c r="AV13" s="8">
        <v>40</v>
      </c>
      <c r="AW13" s="8">
        <v>60</v>
      </c>
      <c r="AX13" s="8">
        <v>40</v>
      </c>
      <c r="AY13" s="8">
        <v>40</v>
      </c>
      <c r="AZ13" s="8">
        <v>40</v>
      </c>
      <c r="BA13" s="8">
        <v>60</v>
      </c>
      <c r="BB13" s="8">
        <v>40</v>
      </c>
      <c r="BC13" s="8">
        <v>40</v>
      </c>
      <c r="BD13" s="8">
        <v>60</v>
      </c>
      <c r="BE13" s="8">
        <v>40</v>
      </c>
      <c r="BF13" s="8">
        <v>60</v>
      </c>
      <c r="BG13" s="8">
        <v>40</v>
      </c>
      <c r="BH13" s="8">
        <v>100</v>
      </c>
      <c r="BI13" s="8">
        <v>40</v>
      </c>
      <c r="BJ13" s="8">
        <v>40</v>
      </c>
      <c r="BK13" s="8">
        <v>40</v>
      </c>
      <c r="BL13" s="8">
        <v>60</v>
      </c>
      <c r="BM13" s="8">
        <v>40</v>
      </c>
      <c r="BN13" s="8">
        <v>20</v>
      </c>
      <c r="BO13" s="8">
        <v>60</v>
      </c>
      <c r="BP13" s="8">
        <v>20</v>
      </c>
      <c r="BQ13" s="8">
        <v>40</v>
      </c>
      <c r="BR13" s="8">
        <v>40</v>
      </c>
      <c r="BS13" s="8">
        <v>60</v>
      </c>
      <c r="BT13" s="8">
        <v>40</v>
      </c>
      <c r="BU13" s="8">
        <v>40</v>
      </c>
      <c r="BV13" s="8">
        <v>60</v>
      </c>
      <c r="BW13" s="8">
        <v>40</v>
      </c>
      <c r="BX13" s="8">
        <v>40</v>
      </c>
      <c r="BY13" s="8">
        <v>40</v>
      </c>
      <c r="BZ13" s="8">
        <v>40</v>
      </c>
      <c r="CA13" s="8">
        <v>40</v>
      </c>
      <c r="CB13" s="8">
        <v>100</v>
      </c>
      <c r="CC13" s="8">
        <v>60</v>
      </c>
      <c r="CD13" s="8">
        <v>40</v>
      </c>
      <c r="CE13" s="8">
        <v>40</v>
      </c>
      <c r="CF13" s="8">
        <v>40</v>
      </c>
      <c r="CG13" s="8">
        <v>40</v>
      </c>
      <c r="CH13" s="8">
        <v>40</v>
      </c>
      <c r="CI13" s="8">
        <v>60</v>
      </c>
      <c r="CJ13" s="8">
        <v>40</v>
      </c>
      <c r="CK13" s="8">
        <v>80</v>
      </c>
      <c r="CL13" s="8">
        <v>40</v>
      </c>
      <c r="CM13" s="8">
        <v>40</v>
      </c>
      <c r="CN13" s="8">
        <v>100</v>
      </c>
      <c r="CO13" s="8">
        <v>60</v>
      </c>
      <c r="CP13" s="8">
        <v>40</v>
      </c>
      <c r="CQ13" s="8">
        <v>40</v>
      </c>
      <c r="CR13" s="8">
        <v>60</v>
      </c>
      <c r="CS13" s="8">
        <v>40</v>
      </c>
      <c r="CT13" s="8">
        <v>60</v>
      </c>
      <c r="CU13" s="8">
        <v>40</v>
      </c>
      <c r="CV13" s="8">
        <v>40</v>
      </c>
      <c r="CW13" s="8">
        <v>100</v>
      </c>
      <c r="CX13" s="8">
        <v>40</v>
      </c>
      <c r="CY13" s="8">
        <v>60</v>
      </c>
      <c r="CZ13" s="8">
        <v>80</v>
      </c>
      <c r="DA13" s="8">
        <v>80</v>
      </c>
      <c r="DB13" s="8">
        <v>80</v>
      </c>
      <c r="DC13" s="8">
        <v>40</v>
      </c>
      <c r="DD13" s="8">
        <v>60</v>
      </c>
      <c r="DE13" s="8">
        <v>100</v>
      </c>
      <c r="DF13" s="8">
        <v>100</v>
      </c>
      <c r="DG13" s="8">
        <v>40</v>
      </c>
      <c r="DH13" s="8">
        <v>40</v>
      </c>
      <c r="DI13" s="8">
        <v>80</v>
      </c>
      <c r="DJ13" s="8">
        <v>40</v>
      </c>
      <c r="DK13" s="8">
        <v>40</v>
      </c>
      <c r="DL13" s="8">
        <v>40</v>
      </c>
      <c r="DM13" s="8">
        <v>40</v>
      </c>
      <c r="DN13" s="8">
        <v>40</v>
      </c>
      <c r="DO13" s="8">
        <v>40</v>
      </c>
      <c r="DP13" s="8">
        <v>40</v>
      </c>
      <c r="DQ13" s="8">
        <v>40</v>
      </c>
      <c r="DR13" s="8">
        <v>40</v>
      </c>
      <c r="DS13" s="8">
        <v>40</v>
      </c>
      <c r="DT13" s="8">
        <v>40</v>
      </c>
      <c r="DU13" s="8">
        <v>40</v>
      </c>
      <c r="DV13" s="8">
        <v>40</v>
      </c>
      <c r="DW13" s="8">
        <v>40</v>
      </c>
      <c r="DX13" s="8">
        <v>40</v>
      </c>
      <c r="DY13" s="8">
        <v>80</v>
      </c>
      <c r="DZ13" s="8">
        <v>40</v>
      </c>
      <c r="EA13" s="8">
        <v>40</v>
      </c>
      <c r="EB13" s="8">
        <v>40</v>
      </c>
      <c r="EC13" s="8">
        <v>60</v>
      </c>
      <c r="ED13" s="8">
        <v>100</v>
      </c>
      <c r="EE13" s="8">
        <v>60</v>
      </c>
      <c r="EF13" s="8">
        <v>40</v>
      </c>
      <c r="EG13" s="8">
        <v>60</v>
      </c>
      <c r="EH13" s="8">
        <v>80</v>
      </c>
      <c r="EI13" s="8">
        <v>40</v>
      </c>
      <c r="EJ13" s="8">
        <v>40</v>
      </c>
      <c r="EK13" s="8">
        <v>40</v>
      </c>
      <c r="EL13" s="8">
        <v>40</v>
      </c>
      <c r="EM13" s="8">
        <v>80</v>
      </c>
      <c r="EN13" s="8">
        <v>40</v>
      </c>
      <c r="EO13" s="8">
        <v>20</v>
      </c>
      <c r="EP13" s="8">
        <v>40</v>
      </c>
      <c r="EQ13" s="8">
        <v>60</v>
      </c>
      <c r="ER13" s="8">
        <v>40</v>
      </c>
      <c r="ES13" s="8">
        <v>60</v>
      </c>
      <c r="ET13" s="8">
        <v>40</v>
      </c>
      <c r="EU13" s="8">
        <v>40</v>
      </c>
      <c r="EV13" s="8">
        <v>60</v>
      </c>
      <c r="EW13" s="8">
        <v>60</v>
      </c>
      <c r="EX13" s="8">
        <v>40</v>
      </c>
      <c r="EY13" s="8">
        <v>40</v>
      </c>
      <c r="EZ13" s="8">
        <v>40</v>
      </c>
      <c r="FA13" s="8">
        <v>40</v>
      </c>
      <c r="FB13" s="8">
        <v>40</v>
      </c>
      <c r="FC13" s="8">
        <v>40</v>
      </c>
      <c r="FD13" s="8">
        <v>20</v>
      </c>
    </row>
    <row r="14" spans="1:160" x14ac:dyDescent="0.2">
      <c r="A14" s="6" t="s">
        <v>13</v>
      </c>
      <c r="B14" s="12" t="s">
        <v>323</v>
      </c>
      <c r="C14" s="9">
        <f t="shared" si="0"/>
        <v>86.896452005658531</v>
      </c>
      <c r="D14" s="8">
        <v>86.781609195402297</v>
      </c>
      <c r="E14" s="8">
        <v>91.666666666666657</v>
      </c>
      <c r="F14" s="8">
        <v>87.586206896551715</v>
      </c>
      <c r="G14" s="8">
        <v>91.534391534391531</v>
      </c>
      <c r="H14" s="8">
        <v>86.111111111111114</v>
      </c>
      <c r="I14" s="8">
        <v>87.5</v>
      </c>
      <c r="J14" s="8">
        <v>85.975609756097555</v>
      </c>
      <c r="K14" s="8">
        <v>91.481481481481481</v>
      </c>
      <c r="L14" s="8">
        <v>75.824175824175825</v>
      </c>
      <c r="M14" s="8">
        <v>86.096256684491976</v>
      </c>
      <c r="N14" s="8">
        <v>85.829959514170042</v>
      </c>
      <c r="O14" s="8">
        <v>87.00787401574803</v>
      </c>
      <c r="P14" s="8">
        <v>73.68421052631578</v>
      </c>
      <c r="Q14" s="8">
        <v>88.429752066115711</v>
      </c>
      <c r="R14" s="8">
        <v>76.666666666666671</v>
      </c>
      <c r="S14" s="8">
        <v>82.35294117647058</v>
      </c>
      <c r="T14" s="8">
        <v>88.60759493670885</v>
      </c>
      <c r="U14" s="8">
        <v>93.301435406698559</v>
      </c>
      <c r="V14" s="8"/>
      <c r="W14" s="8">
        <v>93.154034229828852</v>
      </c>
      <c r="X14" s="8">
        <v>85</v>
      </c>
      <c r="Y14" s="8">
        <v>85.057471264367805</v>
      </c>
      <c r="Z14" s="8">
        <v>77.837837837837839</v>
      </c>
      <c r="AA14" s="8">
        <v>88.983050847457619</v>
      </c>
      <c r="AB14" s="8">
        <v>86.00682593856655</v>
      </c>
      <c r="AC14" s="8">
        <v>78.048780487804876</v>
      </c>
      <c r="AD14" s="8">
        <v>87.654320987654316</v>
      </c>
      <c r="AE14" s="8">
        <v>94.845360824742258</v>
      </c>
      <c r="AF14" s="8">
        <v>90.740740740740748</v>
      </c>
      <c r="AG14" s="8">
        <v>80.5</v>
      </c>
      <c r="AH14" s="8">
        <v>82.35294117647058</v>
      </c>
      <c r="AI14" s="8">
        <v>87.283236994219649</v>
      </c>
      <c r="AJ14" s="8">
        <v>84.693877551020407</v>
      </c>
      <c r="AK14" s="8">
        <v>88.81578947368422</v>
      </c>
      <c r="AL14" s="8">
        <v>86.215538847117784</v>
      </c>
      <c r="AM14" s="8">
        <v>83.392226148409904</v>
      </c>
      <c r="AN14" s="8">
        <v>78.571428571428569</v>
      </c>
      <c r="AO14" s="8">
        <v>89.756097560975618</v>
      </c>
      <c r="AP14" s="8">
        <v>84.297520661157023</v>
      </c>
      <c r="AQ14" s="8">
        <v>84.93150684931507</v>
      </c>
      <c r="AR14" s="8">
        <v>90</v>
      </c>
      <c r="AS14" s="8">
        <v>78.94736842105263</v>
      </c>
      <c r="AT14" s="8">
        <v>82.758620689655174</v>
      </c>
      <c r="AU14" s="8">
        <v>86.666666666666671</v>
      </c>
      <c r="AV14" s="8">
        <v>88.321167883211686</v>
      </c>
      <c r="AW14" s="8">
        <v>78.362573099415201</v>
      </c>
      <c r="AX14" s="8">
        <v>89.711934156378604</v>
      </c>
      <c r="AY14" s="8">
        <v>89.65517241379311</v>
      </c>
      <c r="AZ14" s="8">
        <v>92.642140468227424</v>
      </c>
      <c r="BA14" s="8">
        <v>86.36363636363636</v>
      </c>
      <c r="BB14" s="8">
        <v>87.261146496815286</v>
      </c>
      <c r="BC14" s="8">
        <v>86.805555555555557</v>
      </c>
      <c r="BD14" s="8">
        <v>88.557213930348254</v>
      </c>
      <c r="BE14" s="8">
        <v>89.947089947089935</v>
      </c>
      <c r="BF14" s="8">
        <v>89.130434782608688</v>
      </c>
      <c r="BG14" s="8">
        <v>89.884393063583815</v>
      </c>
      <c r="BH14" s="8">
        <v>87.603305785123965</v>
      </c>
      <c r="BI14" s="8">
        <v>82.591093117408903</v>
      </c>
      <c r="BJ14" s="8">
        <v>86.47686832740213</v>
      </c>
      <c r="BK14" s="8">
        <v>89.247311827956992</v>
      </c>
      <c r="BL14" s="8">
        <v>86.956521739130437</v>
      </c>
      <c r="BM14" s="8">
        <v>85.463659147869677</v>
      </c>
      <c r="BN14" s="8">
        <v>93.360995850622402</v>
      </c>
      <c r="BO14" s="8">
        <v>86.144578313253021</v>
      </c>
      <c r="BP14" s="8">
        <v>84.810126582278471</v>
      </c>
      <c r="BQ14" s="8">
        <v>91.414141414141412</v>
      </c>
      <c r="BR14" s="8">
        <v>90.476190476190482</v>
      </c>
      <c r="BS14" s="8">
        <v>92.173913043478265</v>
      </c>
      <c r="BT14" s="8">
        <v>84</v>
      </c>
      <c r="BU14" s="8">
        <v>89.565217391304358</v>
      </c>
      <c r="BV14" s="8">
        <v>87.837837837837839</v>
      </c>
      <c r="BW14" s="8">
        <v>88.172043010752688</v>
      </c>
      <c r="BX14" s="8">
        <v>89.285714285714292</v>
      </c>
      <c r="BY14" s="8">
        <v>88.584474885844742</v>
      </c>
      <c r="BZ14" s="8">
        <v>88.157894736842096</v>
      </c>
      <c r="CA14" s="8">
        <v>85.714285714285708</v>
      </c>
      <c r="CB14" s="8">
        <v>85.559566787003604</v>
      </c>
      <c r="CC14" s="8">
        <v>86.956521739130437</v>
      </c>
      <c r="CD14" s="8">
        <v>86.159169550173004</v>
      </c>
      <c r="CE14" s="8">
        <v>87.121212121212125</v>
      </c>
      <c r="CF14" s="8">
        <v>82.558139534883722</v>
      </c>
      <c r="CG14" s="8">
        <v>87.958115183246079</v>
      </c>
      <c r="CH14" s="8">
        <v>90</v>
      </c>
      <c r="CI14" s="8">
        <v>93.360995850622402</v>
      </c>
      <c r="CJ14" s="8">
        <v>71.428571428571431</v>
      </c>
      <c r="CK14" s="8">
        <v>87.848101265822791</v>
      </c>
      <c r="CL14" s="8">
        <v>85.064935064935071</v>
      </c>
      <c r="CM14" s="8">
        <v>84.090909090909093</v>
      </c>
      <c r="CN14" s="8">
        <v>84.726224783861667</v>
      </c>
      <c r="CO14" s="8">
        <v>90.109890109890117</v>
      </c>
      <c r="CP14" s="8">
        <v>87.551867219917014</v>
      </c>
      <c r="CQ14" s="8">
        <v>86.639676113360323</v>
      </c>
      <c r="CR14" s="8">
        <v>88.851351351351354</v>
      </c>
      <c r="CS14" s="8">
        <v>92.121212121212125</v>
      </c>
      <c r="CT14" s="8">
        <v>80</v>
      </c>
      <c r="CU14" s="8">
        <v>85.470085470085465</v>
      </c>
      <c r="CV14" s="8">
        <v>91.503267973856211</v>
      </c>
      <c r="CW14" s="8">
        <v>90.196078431372555</v>
      </c>
      <c r="CX14" s="8">
        <v>81.909547738693462</v>
      </c>
      <c r="CY14" s="8">
        <v>79.207920792079207</v>
      </c>
      <c r="CZ14" s="8">
        <v>91.75257731958763</v>
      </c>
      <c r="DA14" s="8">
        <v>87.179487179487182</v>
      </c>
      <c r="DB14" s="8">
        <v>82.950819672131146</v>
      </c>
      <c r="DC14" s="8">
        <v>88.888888888888886</v>
      </c>
      <c r="DD14" s="8">
        <v>93.75</v>
      </c>
      <c r="DE14" s="8">
        <v>78.378378378378372</v>
      </c>
      <c r="DF14" s="8">
        <v>96.825396825396822</v>
      </c>
      <c r="DG14" s="8">
        <v>86.111111111111114</v>
      </c>
      <c r="DH14" s="8">
        <v>63.888888888888886</v>
      </c>
      <c r="DI14" s="8">
        <v>89.696969696969703</v>
      </c>
      <c r="DJ14" s="8">
        <v>100</v>
      </c>
      <c r="DK14" s="8">
        <v>79.891304347826093</v>
      </c>
      <c r="DL14" s="8">
        <v>81.909547738693462</v>
      </c>
      <c r="DM14" s="8">
        <v>83.333333333333343</v>
      </c>
      <c r="DN14" s="8">
        <v>95</v>
      </c>
      <c r="DO14" s="8">
        <v>82.35294117647058</v>
      </c>
      <c r="DP14" s="8">
        <v>84.73684210526315</v>
      </c>
      <c r="DQ14" s="8">
        <v>100</v>
      </c>
      <c r="DR14" s="8">
        <v>72.972972972972968</v>
      </c>
      <c r="DS14" s="8">
        <v>87.5</v>
      </c>
      <c r="DT14" s="8">
        <v>82.971014492753625</v>
      </c>
      <c r="DU14" s="8">
        <v>97.945205479452056</v>
      </c>
      <c r="DV14" s="8">
        <v>89.795918367346943</v>
      </c>
      <c r="DW14" s="8">
        <v>80.46875</v>
      </c>
      <c r="DX14" s="8">
        <v>90.566037735849065</v>
      </c>
      <c r="DY14" s="8">
        <v>91.489361702127653</v>
      </c>
      <c r="DZ14" s="8">
        <v>82.711864406779654</v>
      </c>
      <c r="EA14" s="8">
        <v>88.461538461538453</v>
      </c>
      <c r="EB14" s="8">
        <v>95.454545454545453</v>
      </c>
      <c r="EC14" s="8">
        <v>83.333333333333343</v>
      </c>
      <c r="ED14" s="8">
        <v>91.891891891891902</v>
      </c>
      <c r="EE14" s="8">
        <v>83.333333333333343</v>
      </c>
      <c r="EF14" s="8">
        <v>86.956521739130437</v>
      </c>
      <c r="EG14" s="8">
        <v>84.090909090909093</v>
      </c>
      <c r="EH14" s="8">
        <v>91.505791505791507</v>
      </c>
      <c r="EI14" s="8">
        <v>94.859038142620236</v>
      </c>
      <c r="EJ14" s="8">
        <v>88.235294117647058</v>
      </c>
      <c r="EK14" s="8">
        <v>93.913043478260875</v>
      </c>
      <c r="EL14" s="8">
        <v>76.923076923076934</v>
      </c>
      <c r="EM14" s="8">
        <v>91.83673469387756</v>
      </c>
      <c r="EN14" s="8">
        <v>93.333333333333329</v>
      </c>
      <c r="EO14" s="8">
        <v>100</v>
      </c>
      <c r="EP14" s="8">
        <v>86.507936507936506</v>
      </c>
      <c r="EQ14" s="8">
        <v>89.411764705882362</v>
      </c>
      <c r="ER14" s="8">
        <v>85.714285714285708</v>
      </c>
      <c r="ES14" s="8">
        <v>86.082474226804123</v>
      </c>
      <c r="ET14" s="8">
        <v>82.456140350877192</v>
      </c>
      <c r="EU14" s="8">
        <v>88.888888888888886</v>
      </c>
      <c r="EV14" s="8">
        <v>90.123456790123456</v>
      </c>
      <c r="EW14" s="8">
        <v>87.662337662337663</v>
      </c>
      <c r="EX14" s="8">
        <v>84.285714285714292</v>
      </c>
      <c r="EY14" s="8">
        <v>100</v>
      </c>
      <c r="EZ14" s="8">
        <v>88.326848249027236</v>
      </c>
      <c r="FA14" s="8">
        <v>82.44274809160305</v>
      </c>
      <c r="FB14" s="8">
        <v>82.962962962962962</v>
      </c>
      <c r="FC14" s="8">
        <v>89.763779527559052</v>
      </c>
      <c r="FD14" s="8">
        <v>80</v>
      </c>
    </row>
    <row r="15" spans="1:160" x14ac:dyDescent="0.2">
      <c r="A15" s="6">
        <v>4</v>
      </c>
      <c r="B15" s="15" t="s">
        <v>18</v>
      </c>
      <c r="C15" s="9">
        <f t="shared" si="0"/>
        <v>94.75506361324318</v>
      </c>
      <c r="D15" s="8">
        <v>96.436781609195407</v>
      </c>
      <c r="E15" s="8">
        <v>97.460317460317469</v>
      </c>
      <c r="F15" s="8">
        <v>96.41379310344827</v>
      </c>
      <c r="G15" s="8">
        <v>96.190476190476204</v>
      </c>
      <c r="H15" s="8">
        <v>90.666666666666671</v>
      </c>
      <c r="I15" s="8">
        <v>94.761904761904773</v>
      </c>
      <c r="J15" s="8">
        <v>94.634146341463421</v>
      </c>
      <c r="K15" s="8">
        <v>95.481481481481495</v>
      </c>
      <c r="L15" s="8">
        <v>84.835164835164846</v>
      </c>
      <c r="M15" s="8">
        <v>95.508021390374338</v>
      </c>
      <c r="N15" s="8">
        <v>94.89878542510121</v>
      </c>
      <c r="O15" s="8">
        <v>95.354330708661408</v>
      </c>
      <c r="P15" s="8">
        <v>93.157894736842096</v>
      </c>
      <c r="Q15" s="8">
        <v>95.867768595041326</v>
      </c>
      <c r="R15" s="8">
        <v>87.333333333333343</v>
      </c>
      <c r="S15" s="8">
        <v>93.921568627450995</v>
      </c>
      <c r="T15" s="8">
        <v>92.658227848101262</v>
      </c>
      <c r="U15" s="8">
        <v>97.703349282296656</v>
      </c>
      <c r="V15" s="8"/>
      <c r="W15" s="8">
        <v>98.092909535452335</v>
      </c>
      <c r="X15" s="8">
        <v>99.25</v>
      </c>
      <c r="Y15" s="8">
        <v>95.287356321839098</v>
      </c>
      <c r="Z15" s="8">
        <v>89.513513513513516</v>
      </c>
      <c r="AA15" s="8">
        <v>94.237288135593218</v>
      </c>
      <c r="AB15" s="8">
        <v>94.26621160409556</v>
      </c>
      <c r="AC15" s="8">
        <v>89.268292682926841</v>
      </c>
      <c r="AD15" s="8">
        <v>95.802469135802482</v>
      </c>
      <c r="AE15" s="8">
        <v>95.463917525773212</v>
      </c>
      <c r="AF15" s="8">
        <v>98.8888888888889</v>
      </c>
      <c r="AG15" s="8">
        <v>94.699999999999989</v>
      </c>
      <c r="AH15" s="8">
        <v>91.64705882352942</v>
      </c>
      <c r="AI15" s="8">
        <v>95.028901734104039</v>
      </c>
      <c r="AJ15" s="8">
        <v>95.102040816326536</v>
      </c>
      <c r="AK15" s="8">
        <v>98.289473684210535</v>
      </c>
      <c r="AL15" s="8">
        <v>95.338345864661648</v>
      </c>
      <c r="AM15" s="8">
        <v>92.296819787985868</v>
      </c>
      <c r="AN15" s="8">
        <v>93.714285714285722</v>
      </c>
      <c r="AO15" s="8">
        <v>95.902439024390247</v>
      </c>
      <c r="AP15" s="8">
        <v>92.066115702479337</v>
      </c>
      <c r="AQ15" s="8">
        <v>94.246575342465746</v>
      </c>
      <c r="AR15" s="8">
        <v>96.117647058823536</v>
      </c>
      <c r="AS15" s="8">
        <v>94.105263157894754</v>
      </c>
      <c r="AT15" s="8">
        <v>88.275862068965509</v>
      </c>
      <c r="AU15" s="8">
        <v>97.333333333333343</v>
      </c>
      <c r="AV15" s="8">
        <v>95.328467153284691</v>
      </c>
      <c r="AW15" s="8">
        <v>90.877192982456137</v>
      </c>
      <c r="AX15" s="8">
        <v>96.049382716049394</v>
      </c>
      <c r="AY15" s="8">
        <v>95.862068965517238</v>
      </c>
      <c r="AZ15" s="8">
        <v>96.521739130434781</v>
      </c>
      <c r="BA15" s="8">
        <v>94.77272727272728</v>
      </c>
      <c r="BB15" s="8">
        <v>95.159235668789819</v>
      </c>
      <c r="BC15" s="8">
        <v>95.277777777777786</v>
      </c>
      <c r="BD15" s="8">
        <v>93.930348258706474</v>
      </c>
      <c r="BE15" s="8">
        <v>99.153439153439152</v>
      </c>
      <c r="BF15" s="8">
        <v>94.20289855072464</v>
      </c>
      <c r="BG15" s="8">
        <v>95.780346820809243</v>
      </c>
      <c r="BH15" s="8">
        <v>93.140495867768593</v>
      </c>
      <c r="BI15" s="8">
        <v>95.303643724696357</v>
      </c>
      <c r="BJ15" s="8">
        <v>93.02491103202847</v>
      </c>
      <c r="BK15" s="8">
        <v>91.827956989247312</v>
      </c>
      <c r="BL15" s="8">
        <v>95.326086956521735</v>
      </c>
      <c r="BM15" s="8">
        <v>92.631578947368411</v>
      </c>
      <c r="BN15" s="8">
        <v>98.008298755186729</v>
      </c>
      <c r="BO15" s="8">
        <v>94.698795180722897</v>
      </c>
      <c r="BP15" s="8">
        <v>97.721518987341781</v>
      </c>
      <c r="BQ15" s="8">
        <v>95.555555555555557</v>
      </c>
      <c r="BR15" s="8">
        <v>96.452380952380963</v>
      </c>
      <c r="BS15" s="8">
        <v>94.956521739130451</v>
      </c>
      <c r="BT15" s="8">
        <v>94.700000000000017</v>
      </c>
      <c r="BU15" s="8">
        <v>94.260869565217391</v>
      </c>
      <c r="BV15" s="8">
        <v>97.162162162162176</v>
      </c>
      <c r="BW15" s="8">
        <v>96.344086021505376</v>
      </c>
      <c r="BX15" s="8">
        <v>95.000000000000014</v>
      </c>
      <c r="BY15" s="8">
        <v>96.073059360730582</v>
      </c>
      <c r="BZ15" s="8">
        <v>96.44736842105263</v>
      </c>
      <c r="CA15" s="8">
        <v>91.428571428571445</v>
      </c>
      <c r="CB15" s="8">
        <v>96.245487364620956</v>
      </c>
      <c r="CC15" s="8">
        <v>92.898550724637687</v>
      </c>
      <c r="CD15" s="8">
        <v>93.564013840830455</v>
      </c>
      <c r="CE15" s="8">
        <v>94.696969696969717</v>
      </c>
      <c r="CF15" s="8">
        <v>97.441860465116278</v>
      </c>
      <c r="CG15" s="8">
        <v>96.649214659685867</v>
      </c>
      <c r="CH15" s="8">
        <v>96.000000000000014</v>
      </c>
      <c r="CI15" s="8">
        <v>96.099585062240678</v>
      </c>
      <c r="CJ15" s="8">
        <v>86.428571428571431</v>
      </c>
      <c r="CK15" s="8">
        <v>95.493670886075961</v>
      </c>
      <c r="CL15" s="8">
        <v>93.896103896103909</v>
      </c>
      <c r="CM15" s="8">
        <v>95.909090909090907</v>
      </c>
      <c r="CN15" s="8">
        <v>93.314121037463977</v>
      </c>
      <c r="CO15" s="8">
        <v>94.945054945054949</v>
      </c>
      <c r="CP15" s="8">
        <v>93.692946058091295</v>
      </c>
      <c r="CQ15" s="8">
        <v>95.465587044534416</v>
      </c>
      <c r="CR15" s="8">
        <v>95.878378378378386</v>
      </c>
      <c r="CS15" s="8">
        <v>96.727272727272734</v>
      </c>
      <c r="CT15" s="8">
        <v>89.333333333333343</v>
      </c>
      <c r="CU15" s="8">
        <v>96.752136752136764</v>
      </c>
      <c r="CV15" s="8">
        <v>96.143790849673223</v>
      </c>
      <c r="CW15" s="8">
        <v>95.980392156862749</v>
      </c>
      <c r="CX15" s="8">
        <v>89.64824120603015</v>
      </c>
      <c r="CY15" s="8">
        <v>90.099009900990097</v>
      </c>
      <c r="CZ15" s="8">
        <v>96.701030927835063</v>
      </c>
      <c r="DA15" s="8">
        <v>96.410256410256423</v>
      </c>
      <c r="DB15" s="8">
        <v>90.360655737704917</v>
      </c>
      <c r="DC15" s="8">
        <v>95.111111111111128</v>
      </c>
      <c r="DD15" s="8">
        <v>96.13636363636364</v>
      </c>
      <c r="DE15" s="8">
        <v>90.540540540540562</v>
      </c>
      <c r="DF15" s="8">
        <v>97.714285714285722</v>
      </c>
      <c r="DG15" s="8">
        <v>96.111111111111114</v>
      </c>
      <c r="DH15" s="8">
        <v>85.555555555555557</v>
      </c>
      <c r="DI15" s="8">
        <v>93.454545454545453</v>
      </c>
      <c r="DJ15" s="8">
        <v>100</v>
      </c>
      <c r="DK15" s="8">
        <v>92.065217391304344</v>
      </c>
      <c r="DL15" s="8">
        <v>93.5678391959799</v>
      </c>
      <c r="DM15" s="8">
        <v>93.333333333333329</v>
      </c>
      <c r="DN15" s="8">
        <v>97</v>
      </c>
      <c r="DO15" s="8">
        <v>91.764705882352942</v>
      </c>
      <c r="DP15" s="8">
        <v>93.578947368421055</v>
      </c>
      <c r="DQ15" s="8">
        <v>93.846153846153854</v>
      </c>
      <c r="DR15" s="8">
        <v>90.990990990990994</v>
      </c>
      <c r="DS15" s="8">
        <v>95.625</v>
      </c>
      <c r="DT15" s="8">
        <v>95.434782608695656</v>
      </c>
      <c r="DU15" s="8">
        <v>99.452054794520549</v>
      </c>
      <c r="DV15" s="8">
        <v>95.714285714285722</v>
      </c>
      <c r="DW15" s="8">
        <v>90.9375</v>
      </c>
      <c r="DX15" s="8">
        <v>97.106918238993714</v>
      </c>
      <c r="DY15" s="8">
        <v>99.148936170212778</v>
      </c>
      <c r="DZ15" s="8">
        <v>90.033898305084762</v>
      </c>
      <c r="EA15" s="8">
        <v>98.461538461538467</v>
      </c>
      <c r="EB15" s="8">
        <v>100</v>
      </c>
      <c r="EC15" s="8">
        <v>98.333333333333343</v>
      </c>
      <c r="ED15" s="8">
        <v>95.135135135135144</v>
      </c>
      <c r="EE15" s="8">
        <v>96.666666666666671</v>
      </c>
      <c r="EF15" s="8">
        <v>95.869565217391312</v>
      </c>
      <c r="EG15" s="8">
        <v>95</v>
      </c>
      <c r="EH15" s="8">
        <v>94.362934362934368</v>
      </c>
      <c r="EI15" s="8">
        <v>97.645107794361536</v>
      </c>
      <c r="EJ15" s="8">
        <v>97.941176470588246</v>
      </c>
      <c r="EK15" s="8">
        <v>97.565217391304358</v>
      </c>
      <c r="EL15" s="8">
        <v>96.15384615384616</v>
      </c>
      <c r="EM15" s="8">
        <v>97.959183673469397</v>
      </c>
      <c r="EN15" s="8">
        <v>100</v>
      </c>
      <c r="EO15" s="8">
        <v>100</v>
      </c>
      <c r="EP15" s="8">
        <v>95.502645502645507</v>
      </c>
      <c r="EQ15" s="8">
        <v>96.705882352941188</v>
      </c>
      <c r="ER15" s="8">
        <v>80</v>
      </c>
      <c r="ES15" s="8">
        <v>94.639175257731964</v>
      </c>
      <c r="ET15" s="8">
        <v>93.15789473684211</v>
      </c>
      <c r="EU15" s="8">
        <v>91.111111111111114</v>
      </c>
      <c r="EV15" s="8">
        <v>90.617283950617292</v>
      </c>
      <c r="EW15" s="8">
        <v>94.285714285714292</v>
      </c>
      <c r="EX15" s="8">
        <v>98.571428571428584</v>
      </c>
      <c r="EY15" s="8">
        <v>100</v>
      </c>
      <c r="EZ15" s="8">
        <v>97.431906614786001</v>
      </c>
      <c r="FA15" s="8">
        <v>93.129770992366417</v>
      </c>
      <c r="FB15" s="8">
        <v>89.777777777777786</v>
      </c>
      <c r="FC15" s="8">
        <v>98.267716535433067</v>
      </c>
      <c r="FD15" s="8">
        <v>96</v>
      </c>
    </row>
    <row r="16" spans="1:160" x14ac:dyDescent="0.2">
      <c r="A16" s="6" t="s">
        <v>6</v>
      </c>
      <c r="B16" s="12" t="s">
        <v>324</v>
      </c>
      <c r="C16" s="9">
        <f t="shared" si="0"/>
        <v>94.904533458346933</v>
      </c>
      <c r="D16" s="8">
        <v>95.977011494252878</v>
      </c>
      <c r="E16" s="8">
        <v>97.61904761904762</v>
      </c>
      <c r="F16" s="8">
        <v>96.551724137931032</v>
      </c>
      <c r="G16" s="8">
        <v>96.825396825396822</v>
      </c>
      <c r="H16" s="8">
        <v>90.555555555555557</v>
      </c>
      <c r="I16" s="8">
        <v>94.047619047619051</v>
      </c>
      <c r="J16" s="8">
        <v>94.512195121951208</v>
      </c>
      <c r="K16" s="8">
        <v>95.555555555555557</v>
      </c>
      <c r="L16" s="8">
        <v>83.516483516483518</v>
      </c>
      <c r="M16" s="8">
        <v>95.98930481283422</v>
      </c>
      <c r="N16" s="8">
        <v>95.141700404858298</v>
      </c>
      <c r="O16" s="8">
        <v>95.275590551181097</v>
      </c>
      <c r="P16" s="8">
        <v>94.73684210526315</v>
      </c>
      <c r="Q16" s="8">
        <v>97.52066115702479</v>
      </c>
      <c r="R16" s="8">
        <v>86.666666666666671</v>
      </c>
      <c r="S16" s="8">
        <v>94.117647058823522</v>
      </c>
      <c r="T16" s="8">
        <v>92.405063291139243</v>
      </c>
      <c r="U16" s="8">
        <v>97.129186602870803</v>
      </c>
      <c r="V16" s="8"/>
      <c r="W16" s="8">
        <v>98.044009779951097</v>
      </c>
      <c r="X16" s="8">
        <v>100</v>
      </c>
      <c r="Y16" s="8">
        <v>93.678160919540232</v>
      </c>
      <c r="Z16" s="8">
        <v>89.189189189189193</v>
      </c>
      <c r="AA16" s="8">
        <v>93.220338983050837</v>
      </c>
      <c r="AB16" s="8">
        <v>94.88054607508532</v>
      </c>
      <c r="AC16" s="8">
        <v>87.804878048780495</v>
      </c>
      <c r="AD16" s="8">
        <v>96.296296296296291</v>
      </c>
      <c r="AE16" s="8">
        <v>94.329896907216494</v>
      </c>
      <c r="AF16" s="8">
        <v>99.074074074074076</v>
      </c>
      <c r="AG16" s="8">
        <v>95</v>
      </c>
      <c r="AH16" s="8">
        <v>92.352941176470594</v>
      </c>
      <c r="AI16" s="8">
        <v>95.375722543352609</v>
      </c>
      <c r="AJ16" s="8">
        <v>95.408163265306129</v>
      </c>
      <c r="AK16" s="8">
        <v>98.026315789473685</v>
      </c>
      <c r="AL16" s="8">
        <v>95.238095238095227</v>
      </c>
      <c r="AM16" s="8">
        <v>92.579505300353361</v>
      </c>
      <c r="AN16" s="8">
        <v>92.857142857142861</v>
      </c>
      <c r="AO16" s="8">
        <v>96.097560975609753</v>
      </c>
      <c r="AP16" s="8">
        <v>93.388429752066116</v>
      </c>
      <c r="AQ16" s="8">
        <v>93.150684931506845</v>
      </c>
      <c r="AR16" s="8">
        <v>97.058823529411768</v>
      </c>
      <c r="AS16" s="8">
        <v>94.73684210526315</v>
      </c>
      <c r="AT16" s="8">
        <v>89.65517241379311</v>
      </c>
      <c r="AU16" s="8">
        <v>97.5</v>
      </c>
      <c r="AV16" s="8">
        <v>96.350364963503651</v>
      </c>
      <c r="AW16" s="8">
        <v>90.643274853801174</v>
      </c>
      <c r="AX16" s="8">
        <v>95.884773662551439</v>
      </c>
      <c r="AY16" s="8">
        <v>96.551724137931032</v>
      </c>
      <c r="AZ16" s="8">
        <v>96.655518394648837</v>
      </c>
      <c r="BA16" s="8">
        <v>94.318181818181827</v>
      </c>
      <c r="BB16" s="8">
        <v>96.178343949044589</v>
      </c>
      <c r="BC16" s="8">
        <v>95.833333333333343</v>
      </c>
      <c r="BD16" s="8">
        <v>93.03482587064677</v>
      </c>
      <c r="BE16" s="8">
        <v>100</v>
      </c>
      <c r="BF16" s="8">
        <v>93.478260869565219</v>
      </c>
      <c r="BG16" s="8">
        <v>96.242774566473983</v>
      </c>
      <c r="BH16" s="8">
        <v>93.388429752066116</v>
      </c>
      <c r="BI16" s="8">
        <v>94.331983805668017</v>
      </c>
      <c r="BJ16" s="8">
        <v>92.882562277580078</v>
      </c>
      <c r="BK16" s="8">
        <v>91.397849462365585</v>
      </c>
      <c r="BL16" s="8">
        <v>94.021739130434781</v>
      </c>
      <c r="BM16" s="8">
        <v>92.230576441102755</v>
      </c>
      <c r="BN16" s="8">
        <v>97.925311203319495</v>
      </c>
      <c r="BO16" s="8">
        <v>94.578313253012041</v>
      </c>
      <c r="BP16" s="8">
        <v>97.468354430379748</v>
      </c>
      <c r="BQ16" s="8">
        <v>94.949494949494948</v>
      </c>
      <c r="BR16" s="8">
        <v>96.904761904761898</v>
      </c>
      <c r="BS16" s="8">
        <v>95.217391304347828</v>
      </c>
      <c r="BT16" s="8">
        <v>95.5</v>
      </c>
      <c r="BU16" s="8">
        <v>96.521739130434781</v>
      </c>
      <c r="BV16" s="8">
        <v>97.972972972972968</v>
      </c>
      <c r="BW16" s="8">
        <v>95.6989247311828</v>
      </c>
      <c r="BX16" s="8">
        <v>92.857142857142861</v>
      </c>
      <c r="BY16" s="8">
        <v>95.890410958904098</v>
      </c>
      <c r="BZ16" s="8">
        <v>96.710526315789465</v>
      </c>
      <c r="CA16" s="8">
        <v>92.063492063492063</v>
      </c>
      <c r="CB16" s="8">
        <v>96.028880866425993</v>
      </c>
      <c r="CC16" s="8">
        <v>92.028985507246375</v>
      </c>
      <c r="CD16" s="8">
        <v>94.809688581314873</v>
      </c>
      <c r="CE16" s="8">
        <v>96.212121212121218</v>
      </c>
      <c r="CF16" s="8">
        <v>97.674418604651152</v>
      </c>
      <c r="CG16" s="8">
        <v>96.33507853403141</v>
      </c>
      <c r="CH16" s="8">
        <v>97.142857142857139</v>
      </c>
      <c r="CI16" s="8">
        <v>96.680497925311201</v>
      </c>
      <c r="CJ16" s="8">
        <v>89.285714285714292</v>
      </c>
      <c r="CK16" s="8">
        <v>94.683544303797476</v>
      </c>
      <c r="CL16" s="8">
        <v>94.155844155844164</v>
      </c>
      <c r="CM16" s="8">
        <v>95.454545454545453</v>
      </c>
      <c r="CN16" s="8">
        <v>93.659942363112393</v>
      </c>
      <c r="CO16" s="8">
        <v>94.505494505494497</v>
      </c>
      <c r="CP16" s="8">
        <v>92.946058091286304</v>
      </c>
      <c r="CQ16" s="8">
        <v>96.761133603238875</v>
      </c>
      <c r="CR16" s="8">
        <v>95.945945945945937</v>
      </c>
      <c r="CS16" s="8">
        <v>97.575757575757578</v>
      </c>
      <c r="CT16" s="8">
        <v>93.333333333333329</v>
      </c>
      <c r="CU16" s="8">
        <v>98.290598290598282</v>
      </c>
      <c r="CV16" s="8">
        <v>96.078431372549019</v>
      </c>
      <c r="CW16" s="8">
        <v>96.078431372549019</v>
      </c>
      <c r="CX16" s="8">
        <v>88.442211055276388</v>
      </c>
      <c r="CY16" s="8">
        <v>91.089108910891099</v>
      </c>
      <c r="CZ16" s="8">
        <v>96.907216494845358</v>
      </c>
      <c r="DA16" s="8">
        <v>97.435897435897431</v>
      </c>
      <c r="DB16" s="8">
        <v>90.163934426229503</v>
      </c>
      <c r="DC16" s="8">
        <v>97.777777777777771</v>
      </c>
      <c r="DD16" s="8">
        <v>96.590909090909093</v>
      </c>
      <c r="DE16" s="8">
        <v>91.891891891891902</v>
      </c>
      <c r="DF16" s="8">
        <v>98.095238095238088</v>
      </c>
      <c r="DG16" s="8">
        <v>96.666666666666671</v>
      </c>
      <c r="DH16" s="8">
        <v>83.333333333333343</v>
      </c>
      <c r="DI16" s="8">
        <v>93.333333333333329</v>
      </c>
      <c r="DJ16" s="8">
        <v>100</v>
      </c>
      <c r="DK16" s="8">
        <v>91.304347826086953</v>
      </c>
      <c r="DL16" s="8">
        <v>93.969849246231149</v>
      </c>
      <c r="DM16" s="8">
        <v>91.666666666666657</v>
      </c>
      <c r="DN16" s="8">
        <v>95</v>
      </c>
      <c r="DO16" s="8">
        <v>94.117647058823522</v>
      </c>
      <c r="DP16" s="8">
        <v>93.15789473684211</v>
      </c>
      <c r="DQ16" s="8">
        <v>92.307692307692307</v>
      </c>
      <c r="DR16" s="8">
        <v>92.792792792792795</v>
      </c>
      <c r="DS16" s="8">
        <v>96.180555555555557</v>
      </c>
      <c r="DT16" s="8">
        <v>96.014492753623188</v>
      </c>
      <c r="DU16" s="8">
        <v>99.315068493150676</v>
      </c>
      <c r="DV16" s="8">
        <v>97.959183673469383</v>
      </c>
      <c r="DW16" s="8">
        <v>89.84375</v>
      </c>
      <c r="DX16" s="8">
        <v>96.226415094339629</v>
      </c>
      <c r="DY16" s="8">
        <v>97.872340425531917</v>
      </c>
      <c r="DZ16" s="8">
        <v>90.508474576271198</v>
      </c>
      <c r="EA16" s="8">
        <v>100</v>
      </c>
      <c r="EB16" s="8">
        <v>100</v>
      </c>
      <c r="EC16" s="8">
        <v>100</v>
      </c>
      <c r="ED16" s="8">
        <v>94.594594594594597</v>
      </c>
      <c r="EE16" s="8">
        <v>100</v>
      </c>
      <c r="EF16" s="8">
        <v>96.739130434782609</v>
      </c>
      <c r="EG16" s="8">
        <v>95.454545454545453</v>
      </c>
      <c r="EH16" s="8">
        <v>94.980694980694977</v>
      </c>
      <c r="EI16" s="8">
        <v>98.009950248756212</v>
      </c>
      <c r="EJ16" s="8">
        <v>98.529411764705884</v>
      </c>
      <c r="EK16" s="8">
        <v>97.391304347826093</v>
      </c>
      <c r="EL16" s="8">
        <v>96.15384615384616</v>
      </c>
      <c r="EM16" s="8">
        <v>97.959183673469383</v>
      </c>
      <c r="EN16" s="8">
        <v>100</v>
      </c>
      <c r="EO16" s="8">
        <v>100</v>
      </c>
      <c r="EP16" s="8">
        <v>95.238095238095227</v>
      </c>
      <c r="EQ16" s="8">
        <v>96.470588235294116</v>
      </c>
      <c r="ER16" s="8">
        <v>85.714285714285708</v>
      </c>
      <c r="ES16" s="8">
        <v>94.845360824742258</v>
      </c>
      <c r="ET16" s="8">
        <v>92.982456140350877</v>
      </c>
      <c r="EU16" s="8">
        <v>88.888888888888886</v>
      </c>
      <c r="EV16" s="8">
        <v>91.358024691358025</v>
      </c>
      <c r="EW16" s="8">
        <v>94.805194805194802</v>
      </c>
      <c r="EX16" s="8">
        <v>100</v>
      </c>
      <c r="EY16" s="8">
        <v>100</v>
      </c>
      <c r="EZ16" s="8">
        <v>96.887159533073927</v>
      </c>
      <c r="FA16" s="8">
        <v>93.129770992366417</v>
      </c>
      <c r="FB16" s="8">
        <v>88.148148148148152</v>
      </c>
      <c r="FC16" s="8">
        <v>98.425196850393704</v>
      </c>
      <c r="FD16" s="8">
        <v>90</v>
      </c>
    </row>
    <row r="17" spans="1:160" x14ac:dyDescent="0.2">
      <c r="A17" s="6" t="s">
        <v>7</v>
      </c>
      <c r="B17" s="12" t="s">
        <v>325</v>
      </c>
      <c r="C17" s="9">
        <f t="shared" si="0"/>
        <v>94.377539449010769</v>
      </c>
      <c r="D17" s="8">
        <v>97.126436781609186</v>
      </c>
      <c r="E17" s="8">
        <v>97.222222222222214</v>
      </c>
      <c r="F17" s="8">
        <v>95.862068965517238</v>
      </c>
      <c r="G17" s="8">
        <v>96.296296296296291</v>
      </c>
      <c r="H17" s="8">
        <v>90.555555555555557</v>
      </c>
      <c r="I17" s="8">
        <v>95.238095238095227</v>
      </c>
      <c r="J17" s="8">
        <v>94.512195121951208</v>
      </c>
      <c r="K17" s="8">
        <v>95.18518518518519</v>
      </c>
      <c r="L17" s="8">
        <v>84.615384615384613</v>
      </c>
      <c r="M17" s="8">
        <v>94.117647058823522</v>
      </c>
      <c r="N17" s="8">
        <v>95.141700404858298</v>
      </c>
      <c r="O17" s="8">
        <v>95.275590551181097</v>
      </c>
      <c r="P17" s="8">
        <v>89.473684210526315</v>
      </c>
      <c r="Q17" s="8">
        <v>94.214876033057848</v>
      </c>
      <c r="R17" s="8">
        <v>86.666666666666671</v>
      </c>
      <c r="S17" s="8">
        <v>92.64705882352942</v>
      </c>
      <c r="T17" s="8">
        <v>91.77215189873418</v>
      </c>
      <c r="U17" s="8">
        <v>98.086124401913878</v>
      </c>
      <c r="V17" s="8"/>
      <c r="W17" s="8">
        <v>97.799511002444987</v>
      </c>
      <c r="X17" s="8">
        <v>100</v>
      </c>
      <c r="Y17" s="8">
        <v>96.551724137931032</v>
      </c>
      <c r="Z17" s="8">
        <v>89.189189189189193</v>
      </c>
      <c r="AA17" s="8">
        <v>94.067796610169495</v>
      </c>
      <c r="AB17" s="8">
        <v>94.197952218430032</v>
      </c>
      <c r="AC17" s="8">
        <v>89.024390243902445</v>
      </c>
      <c r="AD17" s="8">
        <v>95.061728395061735</v>
      </c>
      <c r="AE17" s="8">
        <v>96.391752577319593</v>
      </c>
      <c r="AF17" s="8">
        <v>99.074074074074076</v>
      </c>
      <c r="AG17" s="8">
        <v>94</v>
      </c>
      <c r="AH17" s="8">
        <v>91.764705882352942</v>
      </c>
      <c r="AI17" s="8">
        <v>94.797687861271669</v>
      </c>
      <c r="AJ17" s="8">
        <v>94.897959183673478</v>
      </c>
      <c r="AK17" s="8">
        <v>98.68421052631578</v>
      </c>
      <c r="AL17" s="8">
        <v>95.238095238095227</v>
      </c>
      <c r="AM17" s="8">
        <v>91.872791519434628</v>
      </c>
      <c r="AN17" s="8">
        <v>94.285714285714278</v>
      </c>
      <c r="AO17" s="8">
        <v>96.097560975609753</v>
      </c>
      <c r="AP17" s="8">
        <v>90.082644628099175</v>
      </c>
      <c r="AQ17" s="8">
        <v>94.520547945205479</v>
      </c>
      <c r="AR17" s="8">
        <v>94.705882352941174</v>
      </c>
      <c r="AS17" s="8">
        <v>93.684210526315795</v>
      </c>
      <c r="AT17" s="8">
        <v>86.206896551724128</v>
      </c>
      <c r="AU17" s="8">
        <v>96.666666666666671</v>
      </c>
      <c r="AV17" s="8">
        <v>94.890510948905103</v>
      </c>
      <c r="AW17" s="8">
        <v>90.643274853801174</v>
      </c>
      <c r="AX17" s="8">
        <v>96.296296296296291</v>
      </c>
      <c r="AY17" s="8">
        <v>95.402298850574709</v>
      </c>
      <c r="AZ17" s="8">
        <v>96.321070234113719</v>
      </c>
      <c r="BA17" s="8">
        <v>94.88636363636364</v>
      </c>
      <c r="BB17" s="8">
        <v>94.904458598726109</v>
      </c>
      <c r="BC17" s="8">
        <v>94.444444444444443</v>
      </c>
      <c r="BD17" s="8">
        <v>95.024875621890544</v>
      </c>
      <c r="BE17" s="8">
        <v>98.412698412698404</v>
      </c>
      <c r="BF17" s="8">
        <v>94.20289855072464</v>
      </c>
      <c r="BG17" s="8">
        <v>95.375722543352609</v>
      </c>
      <c r="BH17" s="8">
        <v>92.975206611570243</v>
      </c>
      <c r="BI17" s="8">
        <v>95.951417004048579</v>
      </c>
      <c r="BJ17" s="8">
        <v>92.52669039145907</v>
      </c>
      <c r="BK17" s="8">
        <v>92.473118279569889</v>
      </c>
      <c r="BL17" s="8">
        <v>96.195652173913047</v>
      </c>
      <c r="BM17" s="8">
        <v>92.731829573934832</v>
      </c>
      <c r="BN17" s="8">
        <v>97.510373443983397</v>
      </c>
      <c r="BO17" s="8">
        <v>94.578313253012041</v>
      </c>
      <c r="BP17" s="8">
        <v>97.468354430379748</v>
      </c>
      <c r="BQ17" s="8">
        <v>96.464646464646464</v>
      </c>
      <c r="BR17" s="8">
        <v>95.714285714285722</v>
      </c>
      <c r="BS17" s="8">
        <v>94.347826086956516</v>
      </c>
      <c r="BT17" s="8">
        <v>94</v>
      </c>
      <c r="BU17" s="8">
        <v>92.173913043478265</v>
      </c>
      <c r="BV17" s="8">
        <v>95.945945945945937</v>
      </c>
      <c r="BW17" s="8">
        <v>95.6989247311828</v>
      </c>
      <c r="BX17" s="8">
        <v>96.428571428571431</v>
      </c>
      <c r="BY17" s="8">
        <v>96.347031963470315</v>
      </c>
      <c r="BZ17" s="8">
        <v>95.39473684210526</v>
      </c>
      <c r="CA17" s="8">
        <v>90.476190476190482</v>
      </c>
      <c r="CB17" s="8">
        <v>96.389891696750908</v>
      </c>
      <c r="CC17" s="8">
        <v>94.20289855072464</v>
      </c>
      <c r="CD17" s="8">
        <v>91.6955017301038</v>
      </c>
      <c r="CE17" s="8">
        <v>92.424242424242422</v>
      </c>
      <c r="CF17" s="8">
        <v>96.511627906976756</v>
      </c>
      <c r="CG17" s="8">
        <v>96.858638743455501</v>
      </c>
      <c r="CH17" s="8">
        <v>95.714285714285722</v>
      </c>
      <c r="CI17" s="8">
        <v>95.435684647302907</v>
      </c>
      <c r="CJ17" s="8">
        <v>85.714285714285708</v>
      </c>
      <c r="CK17" s="8">
        <v>95.949367088607602</v>
      </c>
      <c r="CL17" s="8">
        <v>94.155844155844164</v>
      </c>
      <c r="CM17" s="8">
        <v>95.454545454545453</v>
      </c>
      <c r="CN17" s="8">
        <v>92.507204610951007</v>
      </c>
      <c r="CO17" s="8">
        <v>95.054945054945051</v>
      </c>
      <c r="CP17" s="8">
        <v>94.190871369294598</v>
      </c>
      <c r="CQ17" s="8">
        <v>94.331983805668017</v>
      </c>
      <c r="CR17" s="8">
        <v>94.932432432432435</v>
      </c>
      <c r="CS17" s="8">
        <v>95.757575757575751</v>
      </c>
      <c r="CT17" s="8">
        <v>86.666666666666671</v>
      </c>
      <c r="CU17" s="8">
        <v>95.726495726495727</v>
      </c>
      <c r="CV17" s="8">
        <v>95.751633986928113</v>
      </c>
      <c r="CW17" s="8">
        <v>95.098039215686271</v>
      </c>
      <c r="CX17" s="8">
        <v>90.954773869346738</v>
      </c>
      <c r="CY17" s="8">
        <v>87.128712871287135</v>
      </c>
      <c r="CZ17" s="8">
        <v>96.391752577319593</v>
      </c>
      <c r="DA17" s="8">
        <v>94.871794871794862</v>
      </c>
      <c r="DB17" s="8">
        <v>89.180327868852459</v>
      </c>
      <c r="DC17" s="8">
        <v>93.333333333333329</v>
      </c>
      <c r="DD17" s="8">
        <v>96.022727272727266</v>
      </c>
      <c r="DE17" s="8">
        <v>89.189189189189193</v>
      </c>
      <c r="DF17" s="8">
        <v>97.142857142857139</v>
      </c>
      <c r="DG17" s="8">
        <v>96.111111111111114</v>
      </c>
      <c r="DH17" s="8">
        <v>88.888888888888886</v>
      </c>
      <c r="DI17" s="8">
        <v>92.72727272727272</v>
      </c>
      <c r="DJ17" s="8">
        <v>100</v>
      </c>
      <c r="DK17" s="8">
        <v>92.391304347826093</v>
      </c>
      <c r="DL17" s="8">
        <v>92.964824120603012</v>
      </c>
      <c r="DM17" s="8">
        <v>95.833333333333343</v>
      </c>
      <c r="DN17" s="8">
        <v>100</v>
      </c>
      <c r="DO17" s="8">
        <v>88.235294117647058</v>
      </c>
      <c r="DP17" s="8">
        <v>93.15789473684211</v>
      </c>
      <c r="DQ17" s="8">
        <v>92.307692307692307</v>
      </c>
      <c r="DR17" s="8">
        <v>88.288288288288285</v>
      </c>
      <c r="DS17" s="8">
        <v>94.791666666666657</v>
      </c>
      <c r="DT17" s="8">
        <v>95.289855072463766</v>
      </c>
      <c r="DU17" s="8">
        <v>99.315068493150676</v>
      </c>
      <c r="DV17" s="8">
        <v>92.857142857142861</v>
      </c>
      <c r="DW17" s="8">
        <v>91.40625</v>
      </c>
      <c r="DX17" s="8">
        <v>97.484276729559753</v>
      </c>
      <c r="DY17" s="8">
        <v>100</v>
      </c>
      <c r="DZ17" s="8">
        <v>88.47457627118645</v>
      </c>
      <c r="EA17" s="8">
        <v>96.15384615384616</v>
      </c>
      <c r="EB17" s="8">
        <v>100</v>
      </c>
      <c r="EC17" s="8">
        <v>95.833333333333343</v>
      </c>
      <c r="ED17" s="8">
        <v>94.594594594594597</v>
      </c>
      <c r="EE17" s="8">
        <v>100</v>
      </c>
      <c r="EF17" s="8">
        <v>94.565217391304344</v>
      </c>
      <c r="EG17" s="8">
        <v>93.181818181818173</v>
      </c>
      <c r="EH17" s="8">
        <v>93.822393822393821</v>
      </c>
      <c r="EI17" s="8">
        <v>97.014925373134332</v>
      </c>
      <c r="EJ17" s="8">
        <v>97.058823529411768</v>
      </c>
      <c r="EK17" s="8">
        <v>97.391304347826093</v>
      </c>
      <c r="EL17" s="8">
        <v>96.15384615384616</v>
      </c>
      <c r="EM17" s="8">
        <v>97.959183673469383</v>
      </c>
      <c r="EN17" s="8">
        <v>100</v>
      </c>
      <c r="EO17" s="8">
        <v>100</v>
      </c>
      <c r="EP17" s="8">
        <v>95.767195767195773</v>
      </c>
      <c r="EQ17" s="8">
        <v>96.470588235294116</v>
      </c>
      <c r="ER17" s="8">
        <v>71.428571428571431</v>
      </c>
      <c r="ES17" s="8">
        <v>93.814432989690715</v>
      </c>
      <c r="ET17" s="8">
        <v>92.982456140350877</v>
      </c>
      <c r="EU17" s="8">
        <v>94.444444444444443</v>
      </c>
      <c r="EV17" s="8">
        <v>90.123456790123456</v>
      </c>
      <c r="EW17" s="8">
        <v>93.506493506493499</v>
      </c>
      <c r="EX17" s="8">
        <v>98.571428571428584</v>
      </c>
      <c r="EY17" s="8">
        <v>100</v>
      </c>
      <c r="EZ17" s="8">
        <v>98.054474708171199</v>
      </c>
      <c r="FA17" s="8">
        <v>91.603053435114504</v>
      </c>
      <c r="FB17" s="8">
        <v>89.629629629629619</v>
      </c>
      <c r="FC17" s="8">
        <v>98.425196850393704</v>
      </c>
      <c r="FD17" s="8">
        <v>100</v>
      </c>
    </row>
    <row r="18" spans="1:160" x14ac:dyDescent="0.2">
      <c r="A18" s="6" t="s">
        <v>8</v>
      </c>
      <c r="B18" s="12" t="s">
        <v>326</v>
      </c>
      <c r="C18" s="9">
        <f t="shared" si="0"/>
        <v>95.211172251500429</v>
      </c>
      <c r="D18" s="8">
        <v>95.977011494252878</v>
      </c>
      <c r="E18" s="8">
        <v>97.61904761904762</v>
      </c>
      <c r="F18" s="8">
        <v>97.241379310344826</v>
      </c>
      <c r="G18" s="8">
        <v>94.708994708994709</v>
      </c>
      <c r="H18" s="8">
        <v>91.111111111111114</v>
      </c>
      <c r="I18" s="8">
        <v>95.238095238095227</v>
      </c>
      <c r="J18" s="8">
        <v>95.121951219512198</v>
      </c>
      <c r="K18" s="8">
        <v>95.925925925925924</v>
      </c>
      <c r="L18" s="8">
        <v>87.912087912087912</v>
      </c>
      <c r="M18" s="8">
        <v>97.326203208556151</v>
      </c>
      <c r="N18" s="8">
        <v>93.927125506072869</v>
      </c>
      <c r="O18" s="8">
        <v>95.669291338582667</v>
      </c>
      <c r="P18" s="8">
        <v>97.368421052631575</v>
      </c>
      <c r="Q18" s="8">
        <v>95.867768595041326</v>
      </c>
      <c r="R18" s="8">
        <v>90</v>
      </c>
      <c r="S18" s="8">
        <v>96.078431372549019</v>
      </c>
      <c r="T18" s="8">
        <v>94.936708860759495</v>
      </c>
      <c r="U18" s="8">
        <v>98.086124401913878</v>
      </c>
      <c r="V18" s="8"/>
      <c r="W18" s="8">
        <v>98.777506112469439</v>
      </c>
      <c r="X18" s="8">
        <v>96.25</v>
      </c>
      <c r="Y18" s="8">
        <v>95.977011494252878</v>
      </c>
      <c r="Z18" s="8">
        <v>90.810810810810821</v>
      </c>
      <c r="AA18" s="8">
        <v>96.610169491525426</v>
      </c>
      <c r="AB18" s="8">
        <v>93.174061433447093</v>
      </c>
      <c r="AC18" s="8">
        <v>92.682926829268297</v>
      </c>
      <c r="AD18" s="8">
        <v>96.296296296296291</v>
      </c>
      <c r="AE18" s="8">
        <v>95.876288659793815</v>
      </c>
      <c r="AF18" s="8">
        <v>98.148148148148152</v>
      </c>
      <c r="AG18" s="8">
        <v>95.5</v>
      </c>
      <c r="AH18" s="8">
        <v>90</v>
      </c>
      <c r="AI18" s="8">
        <v>94.797687861271669</v>
      </c>
      <c r="AJ18" s="8">
        <v>94.897959183673478</v>
      </c>
      <c r="AK18" s="8">
        <v>98.026315789473685</v>
      </c>
      <c r="AL18" s="8">
        <v>95.739348370927317</v>
      </c>
      <c r="AM18" s="8">
        <v>92.579505300353361</v>
      </c>
      <c r="AN18" s="8">
        <v>94.285714285714278</v>
      </c>
      <c r="AO18" s="8">
        <v>95.121951219512198</v>
      </c>
      <c r="AP18" s="8">
        <v>93.388429752066116</v>
      </c>
      <c r="AQ18" s="8">
        <v>95.890410958904098</v>
      </c>
      <c r="AR18" s="8">
        <v>97.058823529411768</v>
      </c>
      <c r="AS18" s="8">
        <v>93.684210526315795</v>
      </c>
      <c r="AT18" s="8">
        <v>89.65517241379311</v>
      </c>
      <c r="AU18" s="8">
        <v>98.333333333333329</v>
      </c>
      <c r="AV18" s="8">
        <v>94.160583941605836</v>
      </c>
      <c r="AW18" s="8">
        <v>91.812865497076018</v>
      </c>
      <c r="AX18" s="8">
        <v>95.884773662551439</v>
      </c>
      <c r="AY18" s="8">
        <v>95.402298850574709</v>
      </c>
      <c r="AZ18" s="8">
        <v>96.655518394648837</v>
      </c>
      <c r="BA18" s="8">
        <v>95.454545454545453</v>
      </c>
      <c r="BB18" s="8">
        <v>93.630573248407643</v>
      </c>
      <c r="BC18" s="8">
        <v>95.833333333333343</v>
      </c>
      <c r="BD18" s="8">
        <v>93.53233830845771</v>
      </c>
      <c r="BE18" s="8">
        <v>98.941798941798936</v>
      </c>
      <c r="BF18" s="8">
        <v>95.652173913043484</v>
      </c>
      <c r="BG18" s="8">
        <v>95.664739884393072</v>
      </c>
      <c r="BH18" s="8">
        <v>92.975206611570243</v>
      </c>
      <c r="BI18" s="8">
        <v>95.951417004048579</v>
      </c>
      <c r="BJ18" s="8">
        <v>94.306049822064054</v>
      </c>
      <c r="BK18" s="8">
        <v>91.397849462365585</v>
      </c>
      <c r="BL18" s="8">
        <v>96.195652173913047</v>
      </c>
      <c r="BM18" s="8">
        <v>93.233082706766908</v>
      </c>
      <c r="BN18" s="8">
        <v>99.170124481327804</v>
      </c>
      <c r="BO18" s="8">
        <v>95.180722891566262</v>
      </c>
      <c r="BP18" s="8">
        <v>98.734177215189874</v>
      </c>
      <c r="BQ18" s="8">
        <v>94.949494949494948</v>
      </c>
      <c r="BR18" s="8">
        <v>97.023809523809518</v>
      </c>
      <c r="BS18" s="8">
        <v>95.652173913043484</v>
      </c>
      <c r="BT18" s="8">
        <v>94.5</v>
      </c>
      <c r="BU18" s="8">
        <v>93.913043478260875</v>
      </c>
      <c r="BV18" s="8">
        <v>97.972972972972968</v>
      </c>
      <c r="BW18" s="8">
        <v>98.924731182795696</v>
      </c>
      <c r="BX18" s="8">
        <v>96.428571428571431</v>
      </c>
      <c r="BY18" s="8">
        <v>95.890410958904098</v>
      </c>
      <c r="BZ18" s="8">
        <v>98.026315789473685</v>
      </c>
      <c r="CA18" s="8">
        <v>92.063492063492063</v>
      </c>
      <c r="CB18" s="8">
        <v>96.389891696750908</v>
      </c>
      <c r="CC18" s="8">
        <v>92.028985507246375</v>
      </c>
      <c r="CD18" s="8">
        <v>94.809688581314873</v>
      </c>
      <c r="CE18" s="8">
        <v>96.212121212121218</v>
      </c>
      <c r="CF18" s="8">
        <v>98.837209302325576</v>
      </c>
      <c r="CG18" s="8">
        <v>96.858638743455501</v>
      </c>
      <c r="CH18" s="8">
        <v>94.285714285714278</v>
      </c>
      <c r="CI18" s="8">
        <v>96.265560165975103</v>
      </c>
      <c r="CJ18" s="8">
        <v>82.142857142857139</v>
      </c>
      <c r="CK18" s="8">
        <v>96.202531645569621</v>
      </c>
      <c r="CL18" s="8">
        <v>92.857142857142861</v>
      </c>
      <c r="CM18" s="8">
        <v>97.727272727272734</v>
      </c>
      <c r="CN18" s="8">
        <v>94.236311239193085</v>
      </c>
      <c r="CO18" s="8">
        <v>95.604395604395606</v>
      </c>
      <c r="CP18" s="8">
        <v>94.190871369294598</v>
      </c>
      <c r="CQ18" s="8">
        <v>95.141700404858298</v>
      </c>
      <c r="CR18" s="8">
        <v>97.63513513513513</v>
      </c>
      <c r="CS18" s="8">
        <v>96.969696969696969</v>
      </c>
      <c r="CT18" s="8">
        <v>86.666666666666671</v>
      </c>
      <c r="CU18" s="8">
        <v>95.726495726495727</v>
      </c>
      <c r="CV18" s="8">
        <v>97.058823529411768</v>
      </c>
      <c r="CW18" s="8">
        <v>97.549019607843135</v>
      </c>
      <c r="CX18" s="8">
        <v>89.447236180904525</v>
      </c>
      <c r="CY18" s="8">
        <v>94.059405940594047</v>
      </c>
      <c r="CZ18" s="8">
        <v>96.907216494845358</v>
      </c>
      <c r="DA18" s="8">
        <v>97.435897435897431</v>
      </c>
      <c r="DB18" s="8">
        <v>93.114754098360649</v>
      </c>
      <c r="DC18" s="8">
        <v>93.333333333333329</v>
      </c>
      <c r="DD18" s="8">
        <v>95.454545454545453</v>
      </c>
      <c r="DE18" s="8">
        <v>90.540540540540533</v>
      </c>
      <c r="DF18" s="8">
        <v>98.095238095238088</v>
      </c>
      <c r="DG18" s="8">
        <v>95</v>
      </c>
      <c r="DH18" s="8">
        <v>83.333333333333343</v>
      </c>
      <c r="DI18" s="8">
        <v>95.151515151515156</v>
      </c>
      <c r="DJ18" s="8">
        <v>100</v>
      </c>
      <c r="DK18" s="8">
        <v>92.934782608695656</v>
      </c>
      <c r="DL18" s="8">
        <v>93.969849246231149</v>
      </c>
      <c r="DM18" s="8">
        <v>91.666666666666657</v>
      </c>
      <c r="DN18" s="8">
        <v>95</v>
      </c>
      <c r="DO18" s="8">
        <v>94.117647058823522</v>
      </c>
      <c r="DP18" s="8">
        <v>95.263157894736835</v>
      </c>
      <c r="DQ18" s="8">
        <v>100</v>
      </c>
      <c r="DR18" s="8">
        <v>92.792792792792795</v>
      </c>
      <c r="DS18" s="8">
        <v>96.180555555555557</v>
      </c>
      <c r="DT18" s="8">
        <v>94.565217391304344</v>
      </c>
      <c r="DU18" s="8">
        <v>100</v>
      </c>
      <c r="DV18" s="8">
        <v>96.938775510204081</v>
      </c>
      <c r="DW18" s="8">
        <v>92.1875</v>
      </c>
      <c r="DX18" s="8">
        <v>98.113207547169807</v>
      </c>
      <c r="DY18" s="8">
        <v>100</v>
      </c>
      <c r="DZ18" s="8">
        <v>92.20338983050847</v>
      </c>
      <c r="EA18" s="8">
        <v>100</v>
      </c>
      <c r="EB18" s="8">
        <v>100</v>
      </c>
      <c r="EC18" s="8">
        <v>100</v>
      </c>
      <c r="ED18" s="8">
        <v>97.297297297297305</v>
      </c>
      <c r="EE18" s="8">
        <v>83.333333333333343</v>
      </c>
      <c r="EF18" s="8">
        <v>96.739130434782609</v>
      </c>
      <c r="EG18" s="8">
        <v>97.727272727272734</v>
      </c>
      <c r="EH18" s="8">
        <v>94.208494208494216</v>
      </c>
      <c r="EI18" s="8">
        <v>98.175787728026535</v>
      </c>
      <c r="EJ18" s="8">
        <v>98.529411764705884</v>
      </c>
      <c r="EK18" s="8">
        <v>98.260869565217391</v>
      </c>
      <c r="EL18" s="8">
        <v>96.15384615384616</v>
      </c>
      <c r="EM18" s="8">
        <v>97.959183673469383</v>
      </c>
      <c r="EN18" s="8">
        <v>100</v>
      </c>
      <c r="EO18" s="8">
        <v>100</v>
      </c>
      <c r="EP18" s="8">
        <v>95.502645502645507</v>
      </c>
      <c r="EQ18" s="8">
        <v>97.647058823529406</v>
      </c>
      <c r="ER18" s="8">
        <v>85.714285714285708</v>
      </c>
      <c r="ES18" s="8">
        <v>95.876288659793815</v>
      </c>
      <c r="ET18" s="8">
        <v>93.859649122807014</v>
      </c>
      <c r="EU18" s="8">
        <v>88.888888888888886</v>
      </c>
      <c r="EV18" s="8">
        <v>90.123456790123456</v>
      </c>
      <c r="EW18" s="8">
        <v>94.805194805194802</v>
      </c>
      <c r="EX18" s="8">
        <v>95.714285714285722</v>
      </c>
      <c r="EY18" s="8">
        <v>100</v>
      </c>
      <c r="EZ18" s="8">
        <v>97.276264591439684</v>
      </c>
      <c r="FA18" s="8">
        <v>96.18320610687023</v>
      </c>
      <c r="FB18" s="8">
        <v>93.333333333333329</v>
      </c>
      <c r="FC18" s="8">
        <v>97.637795275590548</v>
      </c>
      <c r="FD18" s="8">
        <v>100</v>
      </c>
    </row>
    <row r="19" spans="1:160" x14ac:dyDescent="0.2">
      <c r="A19" s="6">
        <v>5</v>
      </c>
      <c r="B19" s="15" t="s">
        <v>19</v>
      </c>
      <c r="C19" s="9">
        <f t="shared" si="0"/>
        <v>92.491526466927908</v>
      </c>
      <c r="D19" s="8">
        <v>93.850574712643677</v>
      </c>
      <c r="E19" s="8">
        <v>96.507936507936506</v>
      </c>
      <c r="F19" s="8">
        <v>93.655172413793096</v>
      </c>
      <c r="G19" s="8">
        <v>94.92063492063491</v>
      </c>
      <c r="H19" s="8">
        <v>89.888888888888886</v>
      </c>
      <c r="I19" s="8">
        <v>93.511904761904759</v>
      </c>
      <c r="J19" s="8">
        <v>91.036585365853668</v>
      </c>
      <c r="K19" s="8">
        <v>93.81481481481481</v>
      </c>
      <c r="L19" s="8">
        <v>86.593406593406598</v>
      </c>
      <c r="M19" s="8">
        <v>92.593582887700535</v>
      </c>
      <c r="N19" s="8">
        <v>93.481781376518228</v>
      </c>
      <c r="O19" s="8">
        <v>92.519685039370074</v>
      </c>
      <c r="P19" s="8">
        <v>87.89473684210526</v>
      </c>
      <c r="Q19" s="8">
        <v>95.371900826446279</v>
      </c>
      <c r="R19" s="8">
        <v>85.333333333333343</v>
      </c>
      <c r="S19" s="8">
        <v>91.17647058823529</v>
      </c>
      <c r="T19" s="8">
        <v>90.253164556962034</v>
      </c>
      <c r="U19" s="8">
        <v>98.421052631578945</v>
      </c>
      <c r="V19" s="8"/>
      <c r="W19" s="8">
        <v>97.286063569682142</v>
      </c>
      <c r="X19" s="8">
        <v>97.375</v>
      </c>
      <c r="Y19" s="8">
        <v>92.816091954022994</v>
      </c>
      <c r="Z19" s="8">
        <v>88</v>
      </c>
      <c r="AA19" s="8">
        <v>92.203389830508485</v>
      </c>
      <c r="AB19" s="8">
        <v>91.058020477815688</v>
      </c>
      <c r="AC19" s="8">
        <v>90.304878048780495</v>
      </c>
      <c r="AD19" s="8">
        <v>95.370370370370367</v>
      </c>
      <c r="AE19" s="8">
        <v>94.690721649484544</v>
      </c>
      <c r="AF19" s="8">
        <v>94.907407407407405</v>
      </c>
      <c r="AG19" s="8">
        <v>91.2</v>
      </c>
      <c r="AH19" s="8">
        <v>88.058823529411768</v>
      </c>
      <c r="AI19" s="8">
        <v>92.138728323699411</v>
      </c>
      <c r="AJ19" s="8">
        <v>94.438775510204067</v>
      </c>
      <c r="AK19" s="8">
        <v>95.19736842105263</v>
      </c>
      <c r="AL19" s="8">
        <v>92.205513784461147</v>
      </c>
      <c r="AM19" s="8">
        <v>88.798586572438154</v>
      </c>
      <c r="AN19" s="8">
        <v>90.428571428571431</v>
      </c>
      <c r="AO19" s="8">
        <v>94.780487804878049</v>
      </c>
      <c r="AP19" s="8">
        <v>90</v>
      </c>
      <c r="AQ19" s="8">
        <v>94.93150684931507</v>
      </c>
      <c r="AR19" s="8">
        <v>92.764705882352928</v>
      </c>
      <c r="AS19" s="8">
        <v>92.21052631578948</v>
      </c>
      <c r="AT19" s="8">
        <v>86.551724137931032</v>
      </c>
      <c r="AU19" s="8">
        <v>96.833333333333343</v>
      </c>
      <c r="AV19" s="8">
        <v>94.160583941605836</v>
      </c>
      <c r="AW19" s="8">
        <v>87.660818713450283</v>
      </c>
      <c r="AX19" s="8">
        <v>94.81481481481481</v>
      </c>
      <c r="AY19" s="8">
        <v>93.793103448275872</v>
      </c>
      <c r="AZ19" s="8">
        <v>94.749163879598655</v>
      </c>
      <c r="BA19" s="8">
        <v>93.75</v>
      </c>
      <c r="BB19" s="8">
        <v>92.356687898089177</v>
      </c>
      <c r="BC19" s="8">
        <v>92.708333333333343</v>
      </c>
      <c r="BD19" s="8">
        <v>93.53233830845771</v>
      </c>
      <c r="BE19" s="8">
        <v>97.037037037037038</v>
      </c>
      <c r="BF19" s="8">
        <v>94.855072463768124</v>
      </c>
      <c r="BG19" s="8">
        <v>94.739884393063576</v>
      </c>
      <c r="BH19" s="8">
        <v>89.710743801652896</v>
      </c>
      <c r="BI19" s="8">
        <v>92.429149797570858</v>
      </c>
      <c r="BJ19" s="8">
        <v>89.7508896797153</v>
      </c>
      <c r="BK19" s="8">
        <v>89.068100358422939</v>
      </c>
      <c r="BL19" s="8">
        <v>91.956521739130437</v>
      </c>
      <c r="BM19" s="8">
        <v>90.601503759398497</v>
      </c>
      <c r="BN19" s="8">
        <v>96.182572614107883</v>
      </c>
      <c r="BO19" s="8">
        <v>92.771084337349407</v>
      </c>
      <c r="BP19" s="8">
        <v>92.025316455696213</v>
      </c>
      <c r="BQ19" s="8">
        <v>95.050505050505052</v>
      </c>
      <c r="BR19" s="8">
        <v>92.738095238095241</v>
      </c>
      <c r="BS19" s="8">
        <v>93</v>
      </c>
      <c r="BT19" s="8">
        <v>90.9</v>
      </c>
      <c r="BU19" s="8">
        <v>93.391304347826093</v>
      </c>
      <c r="BV19" s="8">
        <v>94.459459459459453</v>
      </c>
      <c r="BW19" s="8">
        <v>93.118279569892465</v>
      </c>
      <c r="BX19" s="8">
        <v>98.214285714285722</v>
      </c>
      <c r="BY19" s="8">
        <v>94.840182648401822</v>
      </c>
      <c r="BZ19" s="8">
        <v>93.881578947368425</v>
      </c>
      <c r="CA19" s="8">
        <v>84.444444444444443</v>
      </c>
      <c r="CB19" s="8">
        <v>91.877256317689529</v>
      </c>
      <c r="CC19" s="8">
        <v>91.956521739130437</v>
      </c>
      <c r="CD19" s="8">
        <v>90.380622837370225</v>
      </c>
      <c r="CE19" s="8">
        <v>92.954545454545439</v>
      </c>
      <c r="CF19" s="8">
        <v>92.325581395348848</v>
      </c>
      <c r="CG19" s="8">
        <v>93.979057591623047</v>
      </c>
      <c r="CH19" s="8">
        <v>89.857142857142861</v>
      </c>
      <c r="CI19" s="8">
        <v>94.31535269709542</v>
      </c>
      <c r="CJ19" s="8">
        <v>86.428571428571416</v>
      </c>
      <c r="CK19" s="8">
        <v>92.075949367088612</v>
      </c>
      <c r="CL19" s="8">
        <v>90.941558441558442</v>
      </c>
      <c r="CM19" s="8">
        <v>96.136363636363626</v>
      </c>
      <c r="CN19" s="8">
        <v>91.498559077809801</v>
      </c>
      <c r="CO19" s="8">
        <v>92.692307692307693</v>
      </c>
      <c r="CP19" s="8">
        <v>92.116182572614107</v>
      </c>
      <c r="CQ19" s="8">
        <v>92.591093117408903</v>
      </c>
      <c r="CR19" s="8">
        <v>91.925675675675677</v>
      </c>
      <c r="CS19" s="8">
        <v>94.545454545454533</v>
      </c>
      <c r="CT19" s="8">
        <v>84.666666666666671</v>
      </c>
      <c r="CU19" s="8">
        <v>92.222222222222229</v>
      </c>
      <c r="CV19" s="8">
        <v>93.725490196078425</v>
      </c>
      <c r="CW19" s="8">
        <v>95.147058823529406</v>
      </c>
      <c r="CX19" s="8">
        <v>89.195979899497502</v>
      </c>
      <c r="CY19" s="8">
        <v>89.603960396039611</v>
      </c>
      <c r="CZ19" s="8">
        <v>96.185567010309271</v>
      </c>
      <c r="DA19" s="8">
        <v>95.897435897435884</v>
      </c>
      <c r="DB19" s="8">
        <v>88.1967213114754</v>
      </c>
      <c r="DC19" s="8">
        <v>94.444444444444443</v>
      </c>
      <c r="DD19" s="8">
        <v>95.454545454545453</v>
      </c>
      <c r="DE19" s="8">
        <v>84.391891891891902</v>
      </c>
      <c r="DF19" s="8">
        <v>97.428571428571416</v>
      </c>
      <c r="DG19" s="8">
        <v>92.388888888888886</v>
      </c>
      <c r="DH19" s="8">
        <v>83.888888888888886</v>
      </c>
      <c r="DI19" s="8">
        <v>92.060606060606062</v>
      </c>
      <c r="DJ19" s="8">
        <v>100</v>
      </c>
      <c r="DK19" s="8">
        <v>85.434782608695656</v>
      </c>
      <c r="DL19" s="8">
        <v>92.663316582914575</v>
      </c>
      <c r="DM19" s="8">
        <v>95.833333333333343</v>
      </c>
      <c r="DN19" s="8">
        <v>99</v>
      </c>
      <c r="DO19" s="8">
        <v>94.117647058823522</v>
      </c>
      <c r="DP19" s="8">
        <v>89.578947368421041</v>
      </c>
      <c r="DQ19" s="8">
        <v>89.230769230769226</v>
      </c>
      <c r="DR19" s="8">
        <v>85.13513513513513</v>
      </c>
      <c r="DS19" s="8">
        <v>95.590277777777786</v>
      </c>
      <c r="DT19" s="8">
        <v>91.630434782608688</v>
      </c>
      <c r="DU19" s="8">
        <v>99.863013698630141</v>
      </c>
      <c r="DV19" s="8">
        <v>90</v>
      </c>
      <c r="DW19" s="8">
        <v>87.8125</v>
      </c>
      <c r="DX19" s="8">
        <v>94.15094339622641</v>
      </c>
      <c r="DY19" s="8">
        <v>95.744680851063833</v>
      </c>
      <c r="DZ19" s="8">
        <v>87.694915254237287</v>
      </c>
      <c r="EA19" s="8">
        <v>96.15384615384616</v>
      </c>
      <c r="EB19" s="8">
        <v>95.454545454545453</v>
      </c>
      <c r="EC19" s="8">
        <v>92.083333333333343</v>
      </c>
      <c r="ED19" s="8">
        <v>94.324324324324323</v>
      </c>
      <c r="EE19" s="8">
        <v>91.666666666666671</v>
      </c>
      <c r="EF19" s="8">
        <v>94.021739130434781</v>
      </c>
      <c r="EG19" s="8">
        <v>90</v>
      </c>
      <c r="EH19" s="8">
        <v>90.386100386100381</v>
      </c>
      <c r="EI19" s="8">
        <v>96.981757877280273</v>
      </c>
      <c r="EJ19" s="8">
        <v>97.352941176470594</v>
      </c>
      <c r="EK19" s="8">
        <v>96.956521739130437</v>
      </c>
      <c r="EL19" s="8">
        <v>93.846153846153854</v>
      </c>
      <c r="EM19" s="8">
        <v>94.08163265306122</v>
      </c>
      <c r="EN19" s="8">
        <v>100</v>
      </c>
      <c r="EO19" s="8">
        <v>100</v>
      </c>
      <c r="EP19" s="8">
        <v>92.857142857142861</v>
      </c>
      <c r="EQ19" s="8">
        <v>93.647058823529406</v>
      </c>
      <c r="ER19" s="8">
        <v>75.714285714285722</v>
      </c>
      <c r="ES19" s="8">
        <v>91.082474226804123</v>
      </c>
      <c r="ET19" s="8">
        <v>90.877192982456137</v>
      </c>
      <c r="EU19" s="8">
        <v>90</v>
      </c>
      <c r="EV19" s="8">
        <v>86.296296296296305</v>
      </c>
      <c r="EW19" s="8">
        <v>91.038961038961034</v>
      </c>
      <c r="EX19" s="8">
        <v>95.428571428571416</v>
      </c>
      <c r="EY19" s="8">
        <v>100</v>
      </c>
      <c r="EZ19" s="8">
        <v>94.08560311284046</v>
      </c>
      <c r="FA19" s="8">
        <v>92.137404580152676</v>
      </c>
      <c r="FB19" s="8">
        <v>88.740740740740748</v>
      </c>
      <c r="FC19" s="8">
        <v>91.417322834645674</v>
      </c>
      <c r="FD19" s="8">
        <v>87</v>
      </c>
    </row>
    <row r="20" spans="1:160" x14ac:dyDescent="0.2">
      <c r="A20" s="6" t="s">
        <v>9</v>
      </c>
      <c r="B20" s="12" t="s">
        <v>327</v>
      </c>
      <c r="C20" s="9">
        <f t="shared" si="0"/>
        <v>91.686756990717214</v>
      </c>
      <c r="D20" s="8">
        <v>92.52873563218391</v>
      </c>
      <c r="E20" s="8">
        <v>96.428571428571431</v>
      </c>
      <c r="F20" s="8">
        <v>93.103448275862064</v>
      </c>
      <c r="G20" s="8">
        <v>95.238095238095227</v>
      </c>
      <c r="H20" s="8">
        <v>88.333333333333329</v>
      </c>
      <c r="I20" s="8">
        <v>93.452380952380949</v>
      </c>
      <c r="J20" s="8">
        <v>89.634146341463421</v>
      </c>
      <c r="K20" s="8">
        <v>93.703703703703695</v>
      </c>
      <c r="L20" s="8">
        <v>83.516483516483518</v>
      </c>
      <c r="M20" s="8">
        <v>91.978609625668454</v>
      </c>
      <c r="N20" s="8">
        <v>91.497975708502025</v>
      </c>
      <c r="O20" s="8">
        <v>91.732283464566933</v>
      </c>
      <c r="P20" s="8">
        <v>86.842105263157904</v>
      </c>
      <c r="Q20" s="8">
        <v>95.041322314049594</v>
      </c>
      <c r="R20" s="8">
        <v>80</v>
      </c>
      <c r="S20" s="8">
        <v>90.686274509803923</v>
      </c>
      <c r="T20" s="8">
        <v>87.341772151898738</v>
      </c>
      <c r="U20" s="8">
        <v>98.564593301435409</v>
      </c>
      <c r="V20" s="8"/>
      <c r="W20" s="8">
        <v>96.577017114914426</v>
      </c>
      <c r="X20" s="8">
        <v>97.5</v>
      </c>
      <c r="Y20" s="8">
        <v>91.379310344827587</v>
      </c>
      <c r="Z20" s="8">
        <v>87.567567567567579</v>
      </c>
      <c r="AA20" s="8">
        <v>90.677966101694921</v>
      </c>
      <c r="AB20" s="8">
        <v>89.419795221843003</v>
      </c>
      <c r="AC20" s="8">
        <v>86.58536585365853</v>
      </c>
      <c r="AD20" s="8">
        <v>93.827160493827151</v>
      </c>
      <c r="AE20" s="8">
        <v>94.329896907216494</v>
      </c>
      <c r="AF20" s="8">
        <v>93.518518518518519</v>
      </c>
      <c r="AG20" s="8">
        <v>90</v>
      </c>
      <c r="AH20" s="8">
        <v>88.235294117647058</v>
      </c>
      <c r="AI20" s="8">
        <v>89.017341040462426</v>
      </c>
      <c r="AJ20" s="8">
        <v>92.346938775510196</v>
      </c>
      <c r="AK20" s="8">
        <v>95.39473684210526</v>
      </c>
      <c r="AL20" s="8">
        <v>90.726817042606513</v>
      </c>
      <c r="AM20" s="8">
        <v>87.632508833922259</v>
      </c>
      <c r="AN20" s="8">
        <v>87.142857142857139</v>
      </c>
      <c r="AO20" s="8">
        <v>94.146341463414629</v>
      </c>
      <c r="AP20" s="8">
        <v>88.429752066115711</v>
      </c>
      <c r="AQ20" s="8">
        <v>94.520547945205479</v>
      </c>
      <c r="AR20" s="8">
        <v>91.17647058823529</v>
      </c>
      <c r="AS20" s="8">
        <v>90.526315789473685</v>
      </c>
      <c r="AT20" s="8">
        <v>86.206896551724128</v>
      </c>
      <c r="AU20" s="8">
        <v>94.166666666666671</v>
      </c>
      <c r="AV20" s="8">
        <v>92.700729927007302</v>
      </c>
      <c r="AW20" s="8">
        <v>84.795321637426895</v>
      </c>
      <c r="AX20" s="8">
        <v>93.827160493827151</v>
      </c>
      <c r="AY20" s="8">
        <v>93.103448275862064</v>
      </c>
      <c r="AZ20" s="8">
        <v>95.317725752508366</v>
      </c>
      <c r="BA20" s="8">
        <v>94.88636363636364</v>
      </c>
      <c r="BB20" s="8">
        <v>87.898089171974519</v>
      </c>
      <c r="BC20" s="8">
        <v>92.361111111111114</v>
      </c>
      <c r="BD20" s="8">
        <v>93.53233830845771</v>
      </c>
      <c r="BE20" s="8">
        <v>96.296296296296291</v>
      </c>
      <c r="BF20" s="8">
        <v>95.652173913043484</v>
      </c>
      <c r="BG20" s="8">
        <v>95.086705202312132</v>
      </c>
      <c r="BH20" s="8">
        <v>88.016528925619824</v>
      </c>
      <c r="BI20" s="8">
        <v>91.093117408906892</v>
      </c>
      <c r="BJ20" s="8">
        <v>86.832740213523124</v>
      </c>
      <c r="BK20" s="8">
        <v>86.379928315412187</v>
      </c>
      <c r="BL20" s="8">
        <v>91.304347826086953</v>
      </c>
      <c r="BM20" s="8">
        <v>88.972431077694239</v>
      </c>
      <c r="BN20" s="8">
        <v>95.435684647302907</v>
      </c>
      <c r="BO20" s="8">
        <v>91.566265060240966</v>
      </c>
      <c r="BP20" s="8">
        <v>89.87341772151899</v>
      </c>
      <c r="BQ20" s="8">
        <v>94.444444444444443</v>
      </c>
      <c r="BR20" s="8">
        <v>93.452380952380949</v>
      </c>
      <c r="BS20" s="8">
        <v>92.608695652173907</v>
      </c>
      <c r="BT20" s="8">
        <v>90.5</v>
      </c>
      <c r="BU20" s="8">
        <v>90.434782608695656</v>
      </c>
      <c r="BV20" s="8">
        <v>94.594594594594597</v>
      </c>
      <c r="BW20" s="8">
        <v>92.473118279569889</v>
      </c>
      <c r="BX20" s="8">
        <v>100</v>
      </c>
      <c r="BY20" s="8">
        <v>94.063926940639263</v>
      </c>
      <c r="BZ20" s="8">
        <v>92.10526315789474</v>
      </c>
      <c r="CA20" s="8">
        <v>82.539682539682531</v>
      </c>
      <c r="CB20" s="8">
        <v>90.613718411552341</v>
      </c>
      <c r="CC20" s="8">
        <v>91.304347826086953</v>
      </c>
      <c r="CD20" s="8">
        <v>88.927335640138409</v>
      </c>
      <c r="CE20" s="8">
        <v>92.424242424242422</v>
      </c>
      <c r="CF20" s="8">
        <v>89.534883720930239</v>
      </c>
      <c r="CG20" s="8">
        <v>95.287958115183244</v>
      </c>
      <c r="CH20" s="8">
        <v>92.857142857142861</v>
      </c>
      <c r="CI20" s="8">
        <v>93.360995850622402</v>
      </c>
      <c r="CJ20" s="8">
        <v>85.714285714285708</v>
      </c>
      <c r="CK20" s="8">
        <v>90.379746835443044</v>
      </c>
      <c r="CL20" s="8">
        <v>91.558441558441558</v>
      </c>
      <c r="CM20" s="8">
        <v>93.181818181818173</v>
      </c>
      <c r="CN20" s="8">
        <v>91.066282420749275</v>
      </c>
      <c r="CO20" s="8">
        <v>92.857142857142861</v>
      </c>
      <c r="CP20" s="8">
        <v>91.286307053941911</v>
      </c>
      <c r="CQ20" s="8">
        <v>93.522267206477736</v>
      </c>
      <c r="CR20" s="8">
        <v>91.891891891891902</v>
      </c>
      <c r="CS20" s="8">
        <v>93.333333333333329</v>
      </c>
      <c r="CT20" s="8">
        <v>86.666666666666671</v>
      </c>
      <c r="CU20" s="8">
        <v>90.598290598290603</v>
      </c>
      <c r="CV20" s="8">
        <v>94.77124183006535</v>
      </c>
      <c r="CW20" s="8">
        <v>95.098039215686271</v>
      </c>
      <c r="CX20" s="8">
        <v>86.934673366834176</v>
      </c>
      <c r="CY20" s="8">
        <v>89.10891089108911</v>
      </c>
      <c r="CZ20" s="8">
        <v>94.845360824742258</v>
      </c>
      <c r="DA20" s="8">
        <v>94.871794871794862</v>
      </c>
      <c r="DB20" s="8">
        <v>89.180327868852459</v>
      </c>
      <c r="DC20" s="8">
        <v>93.333333333333329</v>
      </c>
      <c r="DD20" s="8">
        <v>94.88636363636364</v>
      </c>
      <c r="DE20" s="8">
        <v>81.081081081081081</v>
      </c>
      <c r="DF20" s="8">
        <v>97.460317460317455</v>
      </c>
      <c r="DG20" s="8">
        <v>91.666666666666657</v>
      </c>
      <c r="DH20" s="8">
        <v>80.555555555555557</v>
      </c>
      <c r="DI20" s="8">
        <v>92.72727272727272</v>
      </c>
      <c r="DJ20" s="8">
        <v>100</v>
      </c>
      <c r="DK20" s="8">
        <v>84.782608695652172</v>
      </c>
      <c r="DL20" s="8">
        <v>91.457286432160799</v>
      </c>
      <c r="DM20" s="8">
        <v>95.833333333333343</v>
      </c>
      <c r="DN20" s="8">
        <v>100</v>
      </c>
      <c r="DO20" s="8">
        <v>94.117647058823522</v>
      </c>
      <c r="DP20" s="8">
        <v>89.473684210526315</v>
      </c>
      <c r="DQ20" s="8">
        <v>92.307692307692307</v>
      </c>
      <c r="DR20" s="8">
        <v>85.585585585585591</v>
      </c>
      <c r="DS20" s="8">
        <v>94.791666666666657</v>
      </c>
      <c r="DT20" s="8">
        <v>91.666666666666657</v>
      </c>
      <c r="DU20" s="8">
        <v>100</v>
      </c>
      <c r="DV20" s="8">
        <v>84.693877551020407</v>
      </c>
      <c r="DW20" s="8">
        <v>85.15625</v>
      </c>
      <c r="DX20" s="8">
        <v>94.968553459119505</v>
      </c>
      <c r="DY20" s="8">
        <v>97.872340425531917</v>
      </c>
      <c r="DZ20" s="8">
        <v>88.135593220338976</v>
      </c>
      <c r="EA20" s="8">
        <v>96.15384615384616</v>
      </c>
      <c r="EB20" s="8">
        <v>95.454545454545453</v>
      </c>
      <c r="EC20" s="8">
        <v>91.666666666666657</v>
      </c>
      <c r="ED20" s="8">
        <v>91.891891891891902</v>
      </c>
      <c r="EE20" s="8">
        <v>83.333333333333343</v>
      </c>
      <c r="EF20" s="8">
        <v>93.478260869565219</v>
      </c>
      <c r="EG20" s="8">
        <v>90.909090909090907</v>
      </c>
      <c r="EH20" s="8">
        <v>89.961389961389955</v>
      </c>
      <c r="EI20" s="8">
        <v>97.014925373134332</v>
      </c>
      <c r="EJ20" s="8">
        <v>95.588235294117652</v>
      </c>
      <c r="EK20" s="8">
        <v>96.521739130434781</v>
      </c>
      <c r="EL20" s="8">
        <v>96.15384615384616</v>
      </c>
      <c r="EM20" s="8">
        <v>95.918367346938766</v>
      </c>
      <c r="EN20" s="8">
        <v>100</v>
      </c>
      <c r="EO20" s="8">
        <v>100</v>
      </c>
      <c r="EP20" s="8">
        <v>92.063492063492063</v>
      </c>
      <c r="EQ20" s="8">
        <v>92.941176470588232</v>
      </c>
      <c r="ER20" s="8">
        <v>85.714285714285708</v>
      </c>
      <c r="ES20" s="8">
        <v>90.206185567010309</v>
      </c>
      <c r="ET20" s="8">
        <v>90.789473684210535</v>
      </c>
      <c r="EU20" s="8">
        <v>88.888888888888886</v>
      </c>
      <c r="EV20" s="8">
        <v>86.419753086419746</v>
      </c>
      <c r="EW20" s="8">
        <v>90.909090909090907</v>
      </c>
      <c r="EX20" s="8">
        <v>94.285714285714278</v>
      </c>
      <c r="EY20" s="8">
        <v>100</v>
      </c>
      <c r="EZ20" s="8">
        <v>92.996108949416339</v>
      </c>
      <c r="FA20" s="8">
        <v>89.312977099236647</v>
      </c>
      <c r="FB20" s="8">
        <v>86.666666666666671</v>
      </c>
      <c r="FC20" s="8">
        <v>91.338582677165363</v>
      </c>
      <c r="FD20" s="8">
        <v>80</v>
      </c>
    </row>
    <row r="21" spans="1:160" x14ac:dyDescent="0.2">
      <c r="A21" s="6" t="s">
        <v>10</v>
      </c>
      <c r="B21" s="12" t="s">
        <v>328</v>
      </c>
      <c r="C21" s="9">
        <f t="shared" si="0"/>
        <v>91.998843814542312</v>
      </c>
      <c r="D21" s="8">
        <v>91.954022988505741</v>
      </c>
      <c r="E21" s="8">
        <v>94.841269841269835</v>
      </c>
      <c r="F21" s="8">
        <v>92.41379310344827</v>
      </c>
      <c r="G21" s="8">
        <v>88.359788359788354</v>
      </c>
      <c r="H21" s="8">
        <v>90.555555555555557</v>
      </c>
      <c r="I21" s="8">
        <v>92.261904761904773</v>
      </c>
      <c r="J21" s="8">
        <v>92.073170731707322</v>
      </c>
      <c r="K21" s="8">
        <v>91.481481481481481</v>
      </c>
      <c r="L21" s="8">
        <v>82.417582417582409</v>
      </c>
      <c r="M21" s="8">
        <v>93.048128342245988</v>
      </c>
      <c r="N21" s="8">
        <v>94.331983805668017</v>
      </c>
      <c r="O21" s="8">
        <v>93.7007874015748</v>
      </c>
      <c r="P21" s="8">
        <v>92.10526315789474</v>
      </c>
      <c r="Q21" s="8">
        <v>96.694214876033058</v>
      </c>
      <c r="R21" s="8">
        <v>90</v>
      </c>
      <c r="S21" s="8">
        <v>90.686274509803923</v>
      </c>
      <c r="T21" s="8">
        <v>92.405063291139243</v>
      </c>
      <c r="U21" s="8">
        <v>96.650717703349287</v>
      </c>
      <c r="V21" s="8"/>
      <c r="W21" s="8">
        <v>97.066014669926645</v>
      </c>
      <c r="X21" s="8">
        <v>93.75</v>
      </c>
      <c r="Y21" s="8">
        <v>91.379310344827587</v>
      </c>
      <c r="Z21" s="8">
        <v>81.621621621621614</v>
      </c>
      <c r="AA21" s="8">
        <v>89.830508474576277</v>
      </c>
      <c r="AB21" s="8">
        <v>90.784982935153579</v>
      </c>
      <c r="AC21" s="8">
        <v>88.41463414634147</v>
      </c>
      <c r="AD21" s="8">
        <v>96.913580246913583</v>
      </c>
      <c r="AE21" s="8">
        <v>92.268041237113408</v>
      </c>
      <c r="AF21" s="8">
        <v>93.518518518518519</v>
      </c>
      <c r="AG21" s="8">
        <v>88.5</v>
      </c>
      <c r="AH21" s="8">
        <v>88.823529411764696</v>
      </c>
      <c r="AI21" s="8">
        <v>93.063583815028906</v>
      </c>
      <c r="AJ21" s="8">
        <v>93.877551020408163</v>
      </c>
      <c r="AK21" s="8">
        <v>96.05263157894737</v>
      </c>
      <c r="AL21" s="8">
        <v>93.734335839598998</v>
      </c>
      <c r="AM21" s="8">
        <v>89.045936395759711</v>
      </c>
      <c r="AN21" s="8">
        <v>89.285714285714292</v>
      </c>
      <c r="AO21" s="8">
        <v>93.658536585365866</v>
      </c>
      <c r="AP21" s="8">
        <v>90.082644628099175</v>
      </c>
      <c r="AQ21" s="8">
        <v>93.150684931506845</v>
      </c>
      <c r="AR21" s="8">
        <v>88.823529411764696</v>
      </c>
      <c r="AS21" s="8">
        <v>93.684210526315795</v>
      </c>
      <c r="AT21" s="8">
        <v>79.310344827586206</v>
      </c>
      <c r="AU21" s="8">
        <v>99.166666666666671</v>
      </c>
      <c r="AV21" s="8">
        <v>89.051094890510953</v>
      </c>
      <c r="AW21" s="8">
        <v>88.888888888888886</v>
      </c>
      <c r="AX21" s="8">
        <v>94.650205761316869</v>
      </c>
      <c r="AY21" s="8">
        <v>93.678160919540232</v>
      </c>
      <c r="AZ21" s="8">
        <v>93.31103678929766</v>
      </c>
      <c r="BA21" s="8">
        <v>92.045454545454547</v>
      </c>
      <c r="BB21" s="8">
        <v>94.267515923566876</v>
      </c>
      <c r="BC21" s="8">
        <v>92.361111111111114</v>
      </c>
      <c r="BD21" s="8">
        <v>93.53233830845771</v>
      </c>
      <c r="BE21" s="8">
        <v>94.708994708994709</v>
      </c>
      <c r="BF21" s="8">
        <v>93.478260869565219</v>
      </c>
      <c r="BG21" s="8">
        <v>93.352601156069355</v>
      </c>
      <c r="BH21" s="8">
        <v>93.388429752066116</v>
      </c>
      <c r="BI21" s="8">
        <v>88.663967611336034</v>
      </c>
      <c r="BJ21" s="8">
        <v>90.747330960854086</v>
      </c>
      <c r="BK21" s="8">
        <v>91.756272401433691</v>
      </c>
      <c r="BL21" s="8">
        <v>91.847826086956516</v>
      </c>
      <c r="BM21" s="8">
        <v>90.225563909774436</v>
      </c>
      <c r="BN21" s="8">
        <v>95.020746887966794</v>
      </c>
      <c r="BO21" s="8">
        <v>94.578313253012041</v>
      </c>
      <c r="BP21" s="8">
        <v>91.139240506329116</v>
      </c>
      <c r="BQ21" s="8">
        <v>94.949494949494948</v>
      </c>
      <c r="BR21" s="8">
        <v>92.261904761904773</v>
      </c>
      <c r="BS21" s="8">
        <v>95.652173913043484</v>
      </c>
      <c r="BT21" s="8">
        <v>90</v>
      </c>
      <c r="BU21" s="8">
        <v>96.521739130434781</v>
      </c>
      <c r="BV21" s="8">
        <v>93.918918918918919</v>
      </c>
      <c r="BW21" s="8">
        <v>90.322580645161281</v>
      </c>
      <c r="BX21" s="8">
        <v>100</v>
      </c>
      <c r="BY21" s="8">
        <v>92.237442922374427</v>
      </c>
      <c r="BZ21" s="8">
        <v>92.76315789473685</v>
      </c>
      <c r="CA21" s="8">
        <v>92.063492063492063</v>
      </c>
      <c r="CB21" s="8">
        <v>94.223826714801433</v>
      </c>
      <c r="CC21" s="8">
        <v>92.753623188405797</v>
      </c>
      <c r="CD21" s="8">
        <v>92.733564013840834</v>
      </c>
      <c r="CE21" s="8">
        <v>93.181818181818173</v>
      </c>
      <c r="CF21" s="8">
        <v>91.860465116279073</v>
      </c>
      <c r="CG21" s="8">
        <v>92.670157068062835</v>
      </c>
      <c r="CH21" s="8">
        <v>88.571428571428569</v>
      </c>
      <c r="CI21" s="8">
        <v>95.020746887966794</v>
      </c>
      <c r="CJ21" s="8">
        <v>89.285714285714292</v>
      </c>
      <c r="CK21" s="8">
        <v>91.898734177215189</v>
      </c>
      <c r="CL21" s="8">
        <v>92.532467532467535</v>
      </c>
      <c r="CM21" s="8">
        <v>90.909090909090907</v>
      </c>
      <c r="CN21" s="8">
        <v>89.625360230547543</v>
      </c>
      <c r="CO21" s="8">
        <v>93.406593406593402</v>
      </c>
      <c r="CP21" s="8">
        <v>89.211618257261421</v>
      </c>
      <c r="CQ21" s="8">
        <v>93.927125506072869</v>
      </c>
      <c r="CR21" s="8">
        <v>91.21621621621621</v>
      </c>
      <c r="CS21" s="8">
        <v>96.36363636363636</v>
      </c>
      <c r="CT21" s="8">
        <v>93.333333333333329</v>
      </c>
      <c r="CU21" s="8">
        <v>92.307692307692307</v>
      </c>
      <c r="CV21" s="8">
        <v>92.810457516339866</v>
      </c>
      <c r="CW21" s="8">
        <v>91.666666666666657</v>
      </c>
      <c r="CX21" s="8">
        <v>89.447236180904525</v>
      </c>
      <c r="CY21" s="8">
        <v>89.10891089108911</v>
      </c>
      <c r="CZ21" s="8">
        <v>96.391752577319593</v>
      </c>
      <c r="DA21" s="8">
        <v>93.589743589743591</v>
      </c>
      <c r="DB21" s="8">
        <v>85.901639344262293</v>
      </c>
      <c r="DC21" s="8">
        <v>93.333333333333329</v>
      </c>
      <c r="DD21" s="8">
        <v>94.88636363636364</v>
      </c>
      <c r="DE21" s="8">
        <v>89.189189189189193</v>
      </c>
      <c r="DF21" s="8">
        <v>96.507936507936506</v>
      </c>
      <c r="DG21" s="8">
        <v>93.888888888888886</v>
      </c>
      <c r="DH21" s="8">
        <v>83.333333333333343</v>
      </c>
      <c r="DI21" s="8">
        <v>87.878787878787875</v>
      </c>
      <c r="DJ21" s="8">
        <v>100</v>
      </c>
      <c r="DK21" s="8">
        <v>85.326086956521735</v>
      </c>
      <c r="DL21" s="8">
        <v>89.949748743718601</v>
      </c>
      <c r="DM21" s="8">
        <v>95.833333333333343</v>
      </c>
      <c r="DN21" s="8">
        <v>95</v>
      </c>
      <c r="DO21" s="8">
        <v>94.117647058823522</v>
      </c>
      <c r="DP21" s="8">
        <v>90</v>
      </c>
      <c r="DQ21" s="8">
        <v>76.923076923076934</v>
      </c>
      <c r="DR21" s="8">
        <v>85.585585585585591</v>
      </c>
      <c r="DS21" s="8">
        <v>96.180555555555557</v>
      </c>
      <c r="DT21" s="8">
        <v>90.579710144927532</v>
      </c>
      <c r="DU21" s="8">
        <v>99.315068493150676</v>
      </c>
      <c r="DV21" s="8">
        <v>95.918367346938766</v>
      </c>
      <c r="DW21" s="8">
        <v>86.71875</v>
      </c>
      <c r="DX21" s="8">
        <v>89.308176100628927</v>
      </c>
      <c r="DY21" s="8">
        <v>97.872340425531917</v>
      </c>
      <c r="DZ21" s="8">
        <v>88.47457627118645</v>
      </c>
      <c r="EA21" s="8">
        <v>96.15384615384616</v>
      </c>
      <c r="EB21" s="8">
        <v>95.454545454545453</v>
      </c>
      <c r="EC21" s="8">
        <v>83.333333333333343</v>
      </c>
      <c r="ED21" s="8">
        <v>97.297297297297305</v>
      </c>
      <c r="EE21" s="8">
        <v>83.333333333333343</v>
      </c>
      <c r="EF21" s="8">
        <v>93.478260869565219</v>
      </c>
      <c r="EG21" s="8">
        <v>86.36363636363636</v>
      </c>
      <c r="EH21" s="8">
        <v>91.119691119691112</v>
      </c>
      <c r="EI21" s="8">
        <v>96.019900497512438</v>
      </c>
      <c r="EJ21" s="8">
        <v>97.058823529411768</v>
      </c>
      <c r="EK21" s="8">
        <v>96.521739130434781</v>
      </c>
      <c r="EL21" s="8">
        <v>84.615384615384613</v>
      </c>
      <c r="EM21" s="8">
        <v>91.83673469387756</v>
      </c>
      <c r="EN21" s="8">
        <v>100</v>
      </c>
      <c r="EO21" s="8">
        <v>100</v>
      </c>
      <c r="EP21" s="8">
        <v>90.740740740740748</v>
      </c>
      <c r="EQ21" s="8">
        <v>96.470588235294116</v>
      </c>
      <c r="ER21" s="8">
        <v>71.428571428571431</v>
      </c>
      <c r="ES21" s="8">
        <v>90.721649484536087</v>
      </c>
      <c r="ET21" s="8">
        <v>91.228070175438589</v>
      </c>
      <c r="EU21" s="8">
        <v>94.444444444444443</v>
      </c>
      <c r="EV21" s="8">
        <v>88.888888888888886</v>
      </c>
      <c r="EW21" s="8">
        <v>91.558441558441558</v>
      </c>
      <c r="EX21" s="8">
        <v>92.857142857142861</v>
      </c>
      <c r="EY21" s="8">
        <v>100</v>
      </c>
      <c r="EZ21" s="8">
        <v>90.661478599221795</v>
      </c>
      <c r="FA21" s="8">
        <v>93.893129770992374</v>
      </c>
      <c r="FB21" s="8">
        <v>93.333333333333329</v>
      </c>
      <c r="FC21" s="8">
        <v>89.763779527559052</v>
      </c>
      <c r="FD21" s="8">
        <v>90</v>
      </c>
    </row>
    <row r="22" spans="1:160" x14ac:dyDescent="0.2">
      <c r="A22" s="6" t="s">
        <v>11</v>
      </c>
      <c r="B22" s="12" t="s">
        <v>329</v>
      </c>
      <c r="C22" s="9">
        <f t="shared" si="0"/>
        <v>93.171461213608552</v>
      </c>
      <c r="D22" s="8">
        <v>95.402298850574709</v>
      </c>
      <c r="E22" s="8">
        <v>97.222222222222214</v>
      </c>
      <c r="F22" s="8">
        <v>94.482758620689651</v>
      </c>
      <c r="G22" s="8">
        <v>97.354497354497354</v>
      </c>
      <c r="H22" s="8">
        <v>90.555555555555557</v>
      </c>
      <c r="I22" s="8">
        <v>94.047619047619051</v>
      </c>
      <c r="J22" s="8">
        <v>91.463414634146346</v>
      </c>
      <c r="K22" s="8">
        <v>94.814814814814824</v>
      </c>
      <c r="L22" s="8">
        <v>90.109890109890117</v>
      </c>
      <c r="M22" s="8">
        <v>92.780748663101605</v>
      </c>
      <c r="N22" s="8">
        <v>94.331983805668017</v>
      </c>
      <c r="O22" s="8">
        <v>92.519685039370074</v>
      </c>
      <c r="P22" s="8">
        <v>86.842105263157904</v>
      </c>
      <c r="Q22" s="8">
        <v>95.041322314049594</v>
      </c>
      <c r="R22" s="8">
        <v>86.666666666666671</v>
      </c>
      <c r="S22" s="8">
        <v>91.666666666666657</v>
      </c>
      <c r="T22" s="8">
        <v>91.139240506329116</v>
      </c>
      <c r="U22" s="8">
        <v>99.043062200956939</v>
      </c>
      <c r="V22" s="8"/>
      <c r="W22" s="8">
        <v>97.799511002444987</v>
      </c>
      <c r="X22" s="8">
        <v>98.75</v>
      </c>
      <c r="Y22" s="8">
        <v>94.252873563218387</v>
      </c>
      <c r="Z22" s="8">
        <v>90.810810810810821</v>
      </c>
      <c r="AA22" s="8">
        <v>94.067796610169495</v>
      </c>
      <c r="AB22" s="8">
        <v>92.150170648464169</v>
      </c>
      <c r="AC22" s="8">
        <v>93.292682926829272</v>
      </c>
      <c r="AD22" s="8">
        <v>95.679012345679013</v>
      </c>
      <c r="AE22" s="8">
        <v>95.876288659793815</v>
      </c>
      <c r="AF22" s="8">
        <v>96.296296296296291</v>
      </c>
      <c r="AG22" s="8">
        <v>93</v>
      </c>
      <c r="AH22" s="8">
        <v>87.647058823529406</v>
      </c>
      <c r="AI22" s="8">
        <v>93.641618497109818</v>
      </c>
      <c r="AJ22" s="8">
        <v>95.918367346938766</v>
      </c>
      <c r="AK22" s="8">
        <v>94.73684210526315</v>
      </c>
      <c r="AL22" s="8">
        <v>92.481203007518801</v>
      </c>
      <c r="AM22" s="8">
        <v>89.399293286219077</v>
      </c>
      <c r="AN22" s="8">
        <v>92.857142857142861</v>
      </c>
      <c r="AO22" s="8">
        <v>95.609756097560975</v>
      </c>
      <c r="AP22" s="8">
        <v>90.909090909090907</v>
      </c>
      <c r="AQ22" s="8">
        <v>95.890410958904098</v>
      </c>
      <c r="AR22" s="8">
        <v>95.294117647058812</v>
      </c>
      <c r="AS22" s="8">
        <v>92.631578947368425</v>
      </c>
      <c r="AT22" s="8">
        <v>89.65517241379311</v>
      </c>
      <c r="AU22" s="8">
        <v>97.5</v>
      </c>
      <c r="AV22" s="8">
        <v>97.080291970802918</v>
      </c>
      <c r="AW22" s="8">
        <v>88.888888888888886</v>
      </c>
      <c r="AX22" s="8">
        <v>95.473251028806587</v>
      </c>
      <c r="AY22" s="8">
        <v>94.252873563218387</v>
      </c>
      <c r="AZ22" s="8">
        <v>94.983277591973248</v>
      </c>
      <c r="BA22" s="8">
        <v>93.75</v>
      </c>
      <c r="BB22" s="8">
        <v>94.267515923566876</v>
      </c>
      <c r="BC22" s="8">
        <v>93.055555555555557</v>
      </c>
      <c r="BD22" s="8">
        <v>93.53233830845771</v>
      </c>
      <c r="BE22" s="8">
        <v>98.412698412698404</v>
      </c>
      <c r="BF22" s="8">
        <v>94.927536231884062</v>
      </c>
      <c r="BG22" s="8">
        <v>95.086705202312132</v>
      </c>
      <c r="BH22" s="8">
        <v>89.256198347107443</v>
      </c>
      <c r="BI22" s="8">
        <v>94.73684210526315</v>
      </c>
      <c r="BJ22" s="8">
        <v>91.10320284697508</v>
      </c>
      <c r="BK22" s="8">
        <v>89.605734767025098</v>
      </c>
      <c r="BL22" s="8">
        <v>92.391304347826093</v>
      </c>
      <c r="BM22" s="8">
        <v>91.729323308270665</v>
      </c>
      <c r="BN22" s="8">
        <v>97.095435684647299</v>
      </c>
      <c r="BO22" s="8">
        <v>92.771084337349393</v>
      </c>
      <c r="BP22" s="8">
        <v>93.670886075949369</v>
      </c>
      <c r="BQ22" s="8">
        <v>95.454545454545453</v>
      </c>
      <c r="BR22" s="8">
        <v>92.5</v>
      </c>
      <c r="BS22" s="8">
        <v>92.173913043478265</v>
      </c>
      <c r="BT22" s="8">
        <v>91.5</v>
      </c>
      <c r="BU22" s="8">
        <v>93.913043478260875</v>
      </c>
      <c r="BV22" s="8">
        <v>94.594594594594597</v>
      </c>
      <c r="BW22" s="8">
        <v>94.623655913978496</v>
      </c>
      <c r="BX22" s="8">
        <v>96.428571428571431</v>
      </c>
      <c r="BY22" s="8">
        <v>96.347031963470315</v>
      </c>
      <c r="BZ22" s="8">
        <v>95.39473684210526</v>
      </c>
      <c r="CA22" s="8">
        <v>82.539682539682531</v>
      </c>
      <c r="CB22" s="8">
        <v>91.696750902527086</v>
      </c>
      <c r="CC22" s="8">
        <v>92.028985507246375</v>
      </c>
      <c r="CD22" s="8">
        <v>90.311418685121097</v>
      </c>
      <c r="CE22" s="8">
        <v>93.181818181818173</v>
      </c>
      <c r="CF22" s="8">
        <v>94.186046511627907</v>
      </c>
      <c r="CG22" s="8">
        <v>93.717277486911001</v>
      </c>
      <c r="CH22" s="8">
        <v>88.571428571428569</v>
      </c>
      <c r="CI22" s="8">
        <v>94.605809128630696</v>
      </c>
      <c r="CJ22" s="8">
        <v>85.714285714285708</v>
      </c>
      <c r="CK22" s="8">
        <v>93.164556962025316</v>
      </c>
      <c r="CL22" s="8">
        <v>89.935064935064929</v>
      </c>
      <c r="CM22" s="8">
        <v>100</v>
      </c>
      <c r="CN22" s="8">
        <v>92.507204610951007</v>
      </c>
      <c r="CO22" s="8">
        <v>92.307692307692307</v>
      </c>
      <c r="CP22" s="8">
        <v>93.7759336099585</v>
      </c>
      <c r="CQ22" s="8">
        <v>91.497975708502025</v>
      </c>
      <c r="CR22" s="8">
        <v>92.229729729729726</v>
      </c>
      <c r="CS22" s="8">
        <v>94.545454545454547</v>
      </c>
      <c r="CT22" s="8">
        <v>80</v>
      </c>
      <c r="CU22" s="8">
        <v>93.162393162393158</v>
      </c>
      <c r="CV22" s="8">
        <v>93.464052287581694</v>
      </c>
      <c r="CW22" s="8">
        <v>96.568627450980387</v>
      </c>
      <c r="CX22" s="8">
        <v>90.452261306532662</v>
      </c>
      <c r="CY22" s="8">
        <v>90.099009900990097</v>
      </c>
      <c r="CZ22" s="8">
        <v>96.907216494845358</v>
      </c>
      <c r="DA22" s="8">
        <v>97.435897435897431</v>
      </c>
      <c r="DB22" s="8">
        <v>88.52459016393442</v>
      </c>
      <c r="DC22" s="8">
        <v>95.555555555555557</v>
      </c>
      <c r="DD22" s="8">
        <v>96.022727272727266</v>
      </c>
      <c r="DE22" s="8">
        <v>84.459459459459467</v>
      </c>
      <c r="DF22" s="8">
        <v>97.777777777777771</v>
      </c>
      <c r="DG22" s="8">
        <v>92.222222222222229</v>
      </c>
      <c r="DH22" s="8">
        <v>86.111111111111114</v>
      </c>
      <c r="DI22" s="8">
        <v>93.333333333333329</v>
      </c>
      <c r="DJ22" s="8">
        <v>100</v>
      </c>
      <c r="DK22" s="8">
        <v>85.869565217391312</v>
      </c>
      <c r="DL22" s="8">
        <v>94.472361809045225</v>
      </c>
      <c r="DM22" s="8">
        <v>95.833333333333343</v>
      </c>
      <c r="DN22" s="8">
        <v>100</v>
      </c>
      <c r="DO22" s="8">
        <v>94.117647058823522</v>
      </c>
      <c r="DP22" s="8">
        <v>89.473684210526315</v>
      </c>
      <c r="DQ22" s="8">
        <v>92.307692307692307</v>
      </c>
      <c r="DR22" s="8">
        <v>84.684684684684683</v>
      </c>
      <c r="DS22" s="8">
        <v>95.833333333333343</v>
      </c>
      <c r="DT22" s="8">
        <v>92.028985507246375</v>
      </c>
      <c r="DU22" s="8">
        <v>100</v>
      </c>
      <c r="DV22" s="8">
        <v>90.816326530612244</v>
      </c>
      <c r="DW22" s="8">
        <v>89.84375</v>
      </c>
      <c r="DX22" s="8">
        <v>95.59748427672956</v>
      </c>
      <c r="DY22" s="8">
        <v>93.61702127659575</v>
      </c>
      <c r="DZ22" s="8">
        <v>87.118644067796609</v>
      </c>
      <c r="EA22" s="8">
        <v>96.15384615384616</v>
      </c>
      <c r="EB22" s="8">
        <v>95.454545454545453</v>
      </c>
      <c r="EC22" s="8">
        <v>95.833333333333343</v>
      </c>
      <c r="ED22" s="8">
        <v>94.594594594594597</v>
      </c>
      <c r="EE22" s="8">
        <v>100</v>
      </c>
      <c r="EF22" s="8">
        <v>94.565217391304344</v>
      </c>
      <c r="EG22" s="8">
        <v>90.909090909090907</v>
      </c>
      <c r="EH22" s="8">
        <v>90.34749034749035</v>
      </c>
      <c r="EI22" s="8">
        <v>97.346600331674964</v>
      </c>
      <c r="EJ22" s="8">
        <v>98.529411764705884</v>
      </c>
      <c r="EK22" s="8">
        <v>97.391304347826093</v>
      </c>
      <c r="EL22" s="8">
        <v>96.15384615384616</v>
      </c>
      <c r="EM22" s="8">
        <v>93.877551020408163</v>
      </c>
      <c r="EN22" s="8">
        <v>100</v>
      </c>
      <c r="EO22" s="8">
        <v>100</v>
      </c>
      <c r="EP22" s="8">
        <v>94.179894179894177</v>
      </c>
      <c r="EQ22" s="8">
        <v>92.941176470588232</v>
      </c>
      <c r="ER22" s="8">
        <v>71.428571428571431</v>
      </c>
      <c r="ES22" s="8">
        <v>91.75257731958763</v>
      </c>
      <c r="ET22" s="8">
        <v>90.789473684210535</v>
      </c>
      <c r="EU22" s="8">
        <v>88.888888888888886</v>
      </c>
      <c r="EV22" s="8">
        <v>85.18518518518519</v>
      </c>
      <c r="EW22" s="8">
        <v>90.909090909090907</v>
      </c>
      <c r="EX22" s="8">
        <v>97.142857142857139</v>
      </c>
      <c r="EY22" s="8">
        <v>100</v>
      </c>
      <c r="EZ22" s="8">
        <v>96.108949416342412</v>
      </c>
      <c r="FA22" s="8">
        <v>93.129770992366417</v>
      </c>
      <c r="FB22" s="8">
        <v>88.148148148148152</v>
      </c>
      <c r="FC22" s="8">
        <v>92.125984251968504</v>
      </c>
      <c r="FD22" s="8">
        <v>90</v>
      </c>
    </row>
    <row r="23" spans="1:160" s="42" customFormat="1" x14ac:dyDescent="0.2">
      <c r="A23" s="39"/>
      <c r="B23" s="40" t="s">
        <v>360</v>
      </c>
      <c r="C23" s="41">
        <f t="shared" si="0"/>
        <v>85.395368749644518</v>
      </c>
      <c r="D23" s="41">
        <v>90.24815159987574</v>
      </c>
      <c r="E23" s="41">
        <v>88.12222222222222</v>
      </c>
      <c r="F23" s="41">
        <v>85.544827586206893</v>
      </c>
      <c r="G23" s="41">
        <v>87.375146575146573</v>
      </c>
      <c r="H23" s="41">
        <v>82.539039039039039</v>
      </c>
      <c r="I23" s="41">
        <v>84.144723294723292</v>
      </c>
      <c r="J23" s="41">
        <v>85.192748846407397</v>
      </c>
      <c r="K23" s="41">
        <v>85.2086086086086</v>
      </c>
      <c r="L23" s="41">
        <v>79.198514998514995</v>
      </c>
      <c r="M23" s="41">
        <v>89.759358288770045</v>
      </c>
      <c r="N23" s="41">
        <v>85.370850202429139</v>
      </c>
      <c r="O23" s="41">
        <v>94.681889763779523</v>
      </c>
      <c r="P23" s="41">
        <v>81.134566145092464</v>
      </c>
      <c r="Q23" s="41">
        <v>86.042975206611558</v>
      </c>
      <c r="R23" s="41">
        <v>80.556756756756769</v>
      </c>
      <c r="S23" s="41">
        <v>84.747641759406477</v>
      </c>
      <c r="T23" s="41">
        <v>84.478481012658222</v>
      </c>
      <c r="U23" s="41">
        <v>96.059330143540677</v>
      </c>
      <c r="V23" s="41"/>
      <c r="W23" s="41">
        <v>87.204097006542</v>
      </c>
      <c r="X23" s="41">
        <v>86.856756756756752</v>
      </c>
      <c r="Y23" s="41">
        <v>81.982044113078615</v>
      </c>
      <c r="Z23" s="41">
        <v>81.702702702702709</v>
      </c>
      <c r="AA23" s="41">
        <v>85.844892349977115</v>
      </c>
      <c r="AB23" s="41">
        <v>80.532939765704285</v>
      </c>
      <c r="AC23" s="41">
        <v>81.247791694133156</v>
      </c>
      <c r="AD23" s="41">
        <v>86.39666332999667</v>
      </c>
      <c r="AE23" s="41">
        <v>84.437837837837861</v>
      </c>
      <c r="AF23" s="41">
        <v>87.757957957957956</v>
      </c>
      <c r="AG23" s="41">
        <v>83.539999999999992</v>
      </c>
      <c r="AH23" s="41">
        <v>82.211764705882359</v>
      </c>
      <c r="AI23" s="41">
        <v>87.503483830651447</v>
      </c>
      <c r="AJ23" s="41">
        <v>90.899724214009922</v>
      </c>
      <c r="AK23" s="41">
        <v>85.880938833570411</v>
      </c>
      <c r="AL23" s="41">
        <v>83.052943168732625</v>
      </c>
      <c r="AM23" s="41">
        <v>81.496533282399014</v>
      </c>
      <c r="AN23" s="41">
        <v>84.247104247104261</v>
      </c>
      <c r="AO23" s="41">
        <v>84.355042847725784</v>
      </c>
      <c r="AP23" s="41">
        <v>82.566316729953101</v>
      </c>
      <c r="AQ23" s="41">
        <v>84.874564975934845</v>
      </c>
      <c r="AR23" s="41">
        <v>85.284896661367242</v>
      </c>
      <c r="AS23" s="41">
        <v>82.492176386913229</v>
      </c>
      <c r="AT23" s="41">
        <v>81.475862068965526</v>
      </c>
      <c r="AU23" s="41">
        <v>87.092342342342363</v>
      </c>
      <c r="AV23" s="41">
        <v>86.022213454330242</v>
      </c>
      <c r="AW23" s="41">
        <v>85.084621463568823</v>
      </c>
      <c r="AX23" s="41">
        <v>85.831542653764885</v>
      </c>
      <c r="AY23" s="41">
        <v>82.055048151599877</v>
      </c>
      <c r="AZ23" s="41">
        <v>84.894495164060388</v>
      </c>
      <c r="BA23" s="41">
        <v>90.411117936117947</v>
      </c>
      <c r="BB23" s="41">
        <v>85.507075228094322</v>
      </c>
      <c r="BC23" s="41">
        <v>84.567867867867875</v>
      </c>
      <c r="BD23" s="41">
        <v>90.314535430953342</v>
      </c>
      <c r="BE23" s="41">
        <v>87.037837837837827</v>
      </c>
      <c r="BF23" s="41">
        <v>85.658989424206808</v>
      </c>
      <c r="BG23" s="41">
        <v>85.731791907514449</v>
      </c>
      <c r="BH23" s="41">
        <v>91.439401384855927</v>
      </c>
      <c r="BI23" s="41">
        <v>84.12285808075282</v>
      </c>
      <c r="BJ23" s="41">
        <v>83.057651245551597</v>
      </c>
      <c r="BK23" s="41">
        <v>82.384946236559145</v>
      </c>
      <c r="BL23" s="41">
        <v>88.314218566392483</v>
      </c>
      <c r="BM23" s="41">
        <v>82.905452821242278</v>
      </c>
      <c r="BN23" s="41">
        <v>85.301244813278004</v>
      </c>
      <c r="BO23" s="41">
        <v>86.123021816997721</v>
      </c>
      <c r="BP23" s="41">
        <v>83.675949367088606</v>
      </c>
      <c r="BQ23" s="41">
        <v>85.633524433524443</v>
      </c>
      <c r="BR23" s="41">
        <v>84.948326898326897</v>
      </c>
      <c r="BS23" s="41">
        <v>85.311398354876616</v>
      </c>
      <c r="BT23" s="41">
        <v>83.698918918918906</v>
      </c>
      <c r="BU23" s="41">
        <v>83.763102232667464</v>
      </c>
      <c r="BV23" s="41">
        <v>89.754054054054066</v>
      </c>
      <c r="BW23" s="41">
        <v>84.978262133100841</v>
      </c>
      <c r="BX23" s="41">
        <v>86.813899613899622</v>
      </c>
      <c r="BY23" s="41">
        <v>85.511612982845861</v>
      </c>
      <c r="BZ23" s="41">
        <v>85.108250355618779</v>
      </c>
      <c r="CA23" s="41">
        <v>83.205319605319602</v>
      </c>
      <c r="CB23" s="41">
        <v>91.692418772563173</v>
      </c>
      <c r="CC23" s="41">
        <v>86.779866823345088</v>
      </c>
      <c r="CD23" s="41">
        <v>83.293893201159634</v>
      </c>
      <c r="CE23" s="41">
        <v>84.466584766584774</v>
      </c>
      <c r="CF23" s="41">
        <v>86.097674418604655</v>
      </c>
      <c r="CG23" s="41">
        <v>85.378293476722803</v>
      </c>
      <c r="CH23" s="41">
        <v>85.628571428571448</v>
      </c>
      <c r="CI23" s="41">
        <v>88.65941460132332</v>
      </c>
      <c r="CJ23" s="41">
        <v>79.313899613899622</v>
      </c>
      <c r="CK23" s="41">
        <v>88.815189873417722</v>
      </c>
      <c r="CL23" s="41">
        <v>85.062337662337683</v>
      </c>
      <c r="CM23" s="41">
        <v>82.756511056511059</v>
      </c>
      <c r="CN23" s="41">
        <v>87.970215748890084</v>
      </c>
      <c r="CO23" s="41">
        <v>89.989248589248604</v>
      </c>
      <c r="CP23" s="41">
        <v>83.958999663563972</v>
      </c>
      <c r="CQ23" s="41">
        <v>84.349359886201995</v>
      </c>
      <c r="CR23" s="41">
        <v>87.020270270270274</v>
      </c>
      <c r="CS23" s="41">
        <v>85.834070434070441</v>
      </c>
      <c r="CT23" s="41">
        <v>81.837837837837839</v>
      </c>
      <c r="CU23" s="41">
        <v>84.687179487179492</v>
      </c>
      <c r="CV23" s="41">
        <v>85.520261437908488</v>
      </c>
      <c r="CW23" s="41">
        <v>93.16274509803921</v>
      </c>
      <c r="CX23" s="41">
        <v>82.629118565801988</v>
      </c>
      <c r="CY23" s="41">
        <v>86.107144768530901</v>
      </c>
      <c r="CZ23" s="41">
        <v>92.275619949846757</v>
      </c>
      <c r="DA23" s="41">
        <v>91.6163548163548</v>
      </c>
      <c r="DB23" s="41">
        <v>87.676295968099254</v>
      </c>
      <c r="DC23" s="41">
        <v>85.155555555555551</v>
      </c>
      <c r="DD23" s="41">
        <v>89.034090909090907</v>
      </c>
      <c r="DE23" s="41">
        <v>87.724324324324328</v>
      </c>
      <c r="DF23" s="41">
        <v>95.961904761904748</v>
      </c>
      <c r="DG23" s="41">
        <v>84.674474474474479</v>
      </c>
      <c r="DH23" s="41">
        <v>78.977777777777789</v>
      </c>
      <c r="DI23" s="41">
        <v>91.446191646191636</v>
      </c>
      <c r="DJ23" s="41">
        <v>89.2</v>
      </c>
      <c r="DK23" s="41">
        <v>80.934136310223266</v>
      </c>
      <c r="DL23" s="41">
        <v>83.913567839195977</v>
      </c>
      <c r="DM23" s="41">
        <v>83.290090090090104</v>
      </c>
      <c r="DN23" s="41">
        <v>87.818918918918911</v>
      </c>
      <c r="DO23" s="41">
        <v>83.463910969793318</v>
      </c>
      <c r="DP23" s="41">
        <v>83.368421052631575</v>
      </c>
      <c r="DQ23" s="41">
        <v>83.66153846153847</v>
      </c>
      <c r="DR23" s="41">
        <v>80.01081081081081</v>
      </c>
      <c r="DS23" s="41">
        <v>85.593393393393384</v>
      </c>
      <c r="DT23" s="41">
        <v>84.178260869565207</v>
      </c>
      <c r="DU23" s="41">
        <v>88.216438356164389</v>
      </c>
      <c r="DV23" s="41">
        <v>83.832653061224491</v>
      </c>
      <c r="DW23" s="41">
        <v>82.959543918918911</v>
      </c>
      <c r="DX23" s="41">
        <v>85.929559748427678</v>
      </c>
      <c r="DY23" s="41">
        <v>90.272340425531922</v>
      </c>
      <c r="DZ23" s="41">
        <v>81.694915254237287</v>
      </c>
      <c r="EA23" s="41">
        <v>85.651975051975043</v>
      </c>
      <c r="EB23" s="41">
        <v>90.337100737100727</v>
      </c>
      <c r="EC23" s="41">
        <v>84.451801801801793</v>
      </c>
      <c r="ED23" s="41">
        <v>88.85405405405406</v>
      </c>
      <c r="EE23" s="41">
        <v>84.464864864864865</v>
      </c>
      <c r="EF23" s="41">
        <v>84.643478260869571</v>
      </c>
      <c r="EG23" s="41">
        <v>79.14570024570024</v>
      </c>
      <c r="EH23" s="41">
        <v>83.972200772200779</v>
      </c>
      <c r="EI23" s="41">
        <v>87.896185737976793</v>
      </c>
      <c r="EJ23" s="41">
        <v>87.841176470588238</v>
      </c>
      <c r="EK23" s="41">
        <v>84.973913043478262</v>
      </c>
      <c r="EL23" s="41">
        <v>82.415384615384625</v>
      </c>
      <c r="EM23" s="41">
        <v>90.184225041367895</v>
      </c>
      <c r="EN23" s="41">
        <v>86.23783783783783</v>
      </c>
      <c r="EO23" s="41">
        <v>84.308108108108101</v>
      </c>
      <c r="EP23" s="41">
        <v>85.239296439296439</v>
      </c>
      <c r="EQ23" s="41">
        <v>90.567249602543711</v>
      </c>
      <c r="ER23" s="41">
        <v>73.985328185328186</v>
      </c>
      <c r="ES23" s="41">
        <v>86.410309278350525</v>
      </c>
      <c r="ET23" s="41">
        <v>82.323802750118531</v>
      </c>
      <c r="EU23" s="41">
        <v>81.037837837837827</v>
      </c>
      <c r="EV23" s="41">
        <v>81.064197530864206</v>
      </c>
      <c r="EW23" s="41">
        <v>86.270129870129864</v>
      </c>
      <c r="EX23" s="41">
        <v>85.261776061776075</v>
      </c>
      <c r="EY23" s="41">
        <v>88.356756756756752</v>
      </c>
      <c r="EZ23" s="41">
        <v>86.991439688715943</v>
      </c>
      <c r="FA23" s="41">
        <v>83.047328244274823</v>
      </c>
      <c r="FB23" s="41">
        <v>80.770370370370372</v>
      </c>
      <c r="FC23" s="41">
        <v>84.472440944881896</v>
      </c>
      <c r="FD23" s="41">
        <v>76.097297297297288</v>
      </c>
    </row>
    <row r="25" spans="1:160" ht="30.6" x14ac:dyDescent="0.2">
      <c r="A25" s="6" t="s">
        <v>335</v>
      </c>
      <c r="B25" s="12" t="s">
        <v>336</v>
      </c>
      <c r="C25" s="3" t="s">
        <v>351</v>
      </c>
      <c r="D25" s="6" t="s">
        <v>337</v>
      </c>
      <c r="E25" s="11" t="s">
        <v>338</v>
      </c>
      <c r="F25" s="11" t="s">
        <v>340</v>
      </c>
      <c r="G25" s="11" t="s">
        <v>344</v>
      </c>
      <c r="H25" s="11" t="s">
        <v>345</v>
      </c>
      <c r="I25" s="11" t="s">
        <v>347</v>
      </c>
      <c r="J25" s="37" t="s">
        <v>339</v>
      </c>
      <c r="K25" s="11" t="s">
        <v>341</v>
      </c>
      <c r="L25" s="11" t="s">
        <v>342</v>
      </c>
      <c r="M25" s="11" t="s">
        <v>343</v>
      </c>
      <c r="N25" s="11" t="s">
        <v>346</v>
      </c>
      <c r="O25" s="11" t="s">
        <v>348</v>
      </c>
      <c r="P25" s="11" t="s">
        <v>349</v>
      </c>
      <c r="Q25" s="11" t="s">
        <v>357</v>
      </c>
      <c r="R25" s="11" t="s">
        <v>358</v>
      </c>
      <c r="S25" s="11" t="s">
        <v>359</v>
      </c>
      <c r="T25" s="11" t="s">
        <v>350</v>
      </c>
    </row>
    <row r="26" spans="1:160" x14ac:dyDescent="0.2">
      <c r="A26" s="6">
        <v>1</v>
      </c>
      <c r="B26" s="15" t="s">
        <v>15</v>
      </c>
      <c r="C26" s="17">
        <f>AVERAGE(D26:T26)</f>
        <v>94.363993880157793</v>
      </c>
      <c r="D26" s="18">
        <f>AVERAGE(AB3:BZ3)</f>
        <v>94.272632366875271</v>
      </c>
      <c r="E26" s="18">
        <f>AVERAGE(D3:L3)</f>
        <v>95.123880624114264</v>
      </c>
      <c r="F26" s="18">
        <f>AVERAGE(M3:R3)</f>
        <v>96.512550926259209</v>
      </c>
      <c r="G26" s="18">
        <f>AVERAGE(S3:U3,W3:AA3)</f>
        <v>94.484806257880905</v>
      </c>
      <c r="H26" s="18">
        <f>AVERAGE(CA3:CF3)</f>
        <v>96.358649746409</v>
      </c>
      <c r="I26" s="18">
        <f>AVERAGE(CG3:CJ3)</f>
        <v>95.692507982491904</v>
      </c>
      <c r="J26" s="18">
        <f>AVERAGE(DJ3:DV3)</f>
        <v>96.583141530195363</v>
      </c>
      <c r="K26" s="18">
        <f>AVERAGE(DW3:DZ3)</f>
        <v>97.553295880094282</v>
      </c>
      <c r="L26" s="18">
        <f>AVERAGE(EA3:EO3)</f>
        <v>88.771350313694313</v>
      </c>
      <c r="M26" s="18">
        <f>AVERAGE(EP3:ER3)</f>
        <v>92.760499995794092</v>
      </c>
      <c r="N26" s="18">
        <f>AVERAGE(ES3:FB3)</f>
        <v>93.011714702793057</v>
      </c>
      <c r="O26" s="18">
        <f>AVERAGE(FC3:FD3)</f>
        <v>80.798361353479464</v>
      </c>
      <c r="P26" s="18">
        <f>AVERAGE(CK3:CR3)</f>
        <v>95.557315745552671</v>
      </c>
      <c r="Q26" s="18">
        <f>DI3</f>
        <v>97.533988533988534</v>
      </c>
      <c r="R26" s="18">
        <f>AVERAGE(CS3,DG3)</f>
        <v>97.690554190554195</v>
      </c>
      <c r="S26" s="18">
        <f>DH3</f>
        <v>94.444444444444457</v>
      </c>
      <c r="T26" s="18">
        <f>AVERAGE(CT3:DF3)</f>
        <v>97.038201368061493</v>
      </c>
    </row>
    <row r="27" spans="1:160" x14ac:dyDescent="0.2">
      <c r="A27" s="6" t="s">
        <v>0</v>
      </c>
      <c r="B27" s="12" t="s">
        <v>330</v>
      </c>
      <c r="C27" s="17">
        <f t="shared" ref="C27:C46" si="1">AVERAGE(D27:T27)</f>
        <v>96.019609241927583</v>
      </c>
      <c r="D27" s="18">
        <f t="shared" ref="D27:D46" si="2">AVERAGE(AB4:BZ4)</f>
        <v>90.779014308426056</v>
      </c>
      <c r="E27" s="18">
        <f t="shared" ref="E27:E46" si="3">AVERAGE(D4:L4)</f>
        <v>94.294294294294289</v>
      </c>
      <c r="F27" s="18">
        <f t="shared" ref="F27:F46" si="4">AVERAGE(M4:R4)</f>
        <v>97.972972972972968</v>
      </c>
      <c r="G27" s="18">
        <f t="shared" ref="G27:G46" si="5">AVERAGE(S4:U4,W4:AA4)</f>
        <v>97.46621621621621</v>
      </c>
      <c r="H27" s="18">
        <f t="shared" ref="H27:H46" si="6">AVERAGE(CA4:CF4)</f>
        <v>96.396396396396383</v>
      </c>
      <c r="I27" s="18">
        <f t="shared" ref="I27:I46" si="7">AVERAGE(CG4:CJ4)</f>
        <v>96.959459459459453</v>
      </c>
      <c r="J27" s="18">
        <f t="shared" ref="J27:J46" si="8">AVERAGE(DJ4:DV4)</f>
        <v>98.64864864864866</v>
      </c>
      <c r="K27" s="18">
        <f t="shared" ref="K27:K46" si="9">AVERAGE(DW4:DZ4)</f>
        <v>99.662162162162161</v>
      </c>
      <c r="L27" s="18">
        <f t="shared" ref="L27:L46" si="10">AVERAGE(EA4:EO4)</f>
        <v>92.162162162162161</v>
      </c>
      <c r="M27" s="18">
        <f t="shared" ref="M27:M46" si="11">AVERAGE(EP4:ER4)</f>
        <v>96.396396396396383</v>
      </c>
      <c r="N27" s="18">
        <f t="shared" ref="N27:N46" si="12">AVERAGE(ES4:FB4)</f>
        <v>93.918918918918919</v>
      </c>
      <c r="O27" s="18">
        <f t="shared" ref="O27:O46" si="13">AVERAGE(FC4:FD4)</f>
        <v>85.810810810810807</v>
      </c>
      <c r="P27" s="18">
        <f t="shared" ref="P27:P46" si="14">AVERAGE(CK4:CR4)</f>
        <v>95.608108108108112</v>
      </c>
      <c r="Q27" s="18">
        <f t="shared" ref="Q27:Q46" si="15">DI4</f>
        <v>98.648648648648646</v>
      </c>
      <c r="R27" s="18">
        <f t="shared" ref="R27:R46" si="16">AVERAGE(CS4,DG4)</f>
        <v>98.648648648648646</v>
      </c>
      <c r="S27" s="18">
        <f t="shared" ref="S27:S46" si="17">DH4</f>
        <v>100</v>
      </c>
      <c r="T27" s="18">
        <f t="shared" ref="T27:T46" si="18">AVERAGE(CT4:DF4)</f>
        <v>98.960498960498953</v>
      </c>
    </row>
    <row r="28" spans="1:160" x14ac:dyDescent="0.2">
      <c r="A28" s="6" t="s">
        <v>1</v>
      </c>
      <c r="B28" s="12" t="s">
        <v>352</v>
      </c>
      <c r="C28" s="17">
        <f t="shared" si="1"/>
        <v>93.782221334989501</v>
      </c>
      <c r="D28" s="18">
        <f t="shared" si="2"/>
        <v>98.039215686274517</v>
      </c>
      <c r="E28" s="18">
        <f t="shared" si="3"/>
        <v>97.777777777777771</v>
      </c>
      <c r="F28" s="18">
        <f t="shared" si="4"/>
        <v>98.333333333333329</v>
      </c>
      <c r="G28" s="18">
        <f t="shared" si="5"/>
        <v>92.5</v>
      </c>
      <c r="H28" s="18">
        <f t="shared" si="6"/>
        <v>100</v>
      </c>
      <c r="I28" s="18">
        <f t="shared" si="7"/>
        <v>100</v>
      </c>
      <c r="J28" s="18">
        <f t="shared" si="8"/>
        <v>99.230769230769226</v>
      </c>
      <c r="K28" s="18">
        <f t="shared" si="9"/>
        <v>100</v>
      </c>
      <c r="L28" s="18">
        <f t="shared" si="10"/>
        <v>75.333333333333329</v>
      </c>
      <c r="M28" s="18">
        <f t="shared" si="11"/>
        <v>83.333333333333329</v>
      </c>
      <c r="N28" s="18">
        <f t="shared" si="12"/>
        <v>91</v>
      </c>
      <c r="O28" s="18">
        <f t="shared" si="13"/>
        <v>60</v>
      </c>
      <c r="P28" s="18">
        <f t="shared" si="14"/>
        <v>98.75</v>
      </c>
      <c r="Q28" s="18">
        <f t="shared" si="15"/>
        <v>100</v>
      </c>
      <c r="R28" s="18">
        <f t="shared" si="16"/>
        <v>100</v>
      </c>
      <c r="S28" s="18">
        <f t="shared" si="17"/>
        <v>100</v>
      </c>
      <c r="T28" s="18">
        <f t="shared" si="18"/>
        <v>100</v>
      </c>
    </row>
    <row r="29" spans="1:160" x14ac:dyDescent="0.2">
      <c r="A29" s="6" t="s">
        <v>2</v>
      </c>
      <c r="B29" s="12" t="s">
        <v>353</v>
      </c>
      <c r="C29" s="17">
        <f t="shared" si="1"/>
        <v>93.558611767706665</v>
      </c>
      <c r="D29" s="18">
        <f t="shared" si="2"/>
        <v>94.067908421162784</v>
      </c>
      <c r="E29" s="18">
        <f t="shared" si="3"/>
        <v>93.755647506231583</v>
      </c>
      <c r="F29" s="18">
        <f t="shared" si="4"/>
        <v>94.051647585918275</v>
      </c>
      <c r="G29" s="18">
        <f t="shared" si="5"/>
        <v>93.737353482540087</v>
      </c>
      <c r="H29" s="18">
        <f t="shared" si="6"/>
        <v>93.599327068725174</v>
      </c>
      <c r="I29" s="18">
        <f t="shared" si="7"/>
        <v>91.511675361635156</v>
      </c>
      <c r="J29" s="18">
        <f t="shared" si="8"/>
        <v>93.048290415924967</v>
      </c>
      <c r="K29" s="18">
        <f t="shared" si="9"/>
        <v>94.136618078614092</v>
      </c>
      <c r="L29" s="18">
        <f t="shared" si="10"/>
        <v>96.306754162614155</v>
      </c>
      <c r="M29" s="18">
        <f t="shared" si="11"/>
        <v>97.103952692187988</v>
      </c>
      <c r="N29" s="18">
        <f t="shared" si="12"/>
        <v>93.840097567793435</v>
      </c>
      <c r="O29" s="18">
        <f t="shared" si="13"/>
        <v>92.637795275590548</v>
      </c>
      <c r="P29" s="18">
        <f t="shared" si="14"/>
        <v>93.124708282800597</v>
      </c>
      <c r="Q29" s="18">
        <f t="shared" si="15"/>
        <v>94.848484848484844</v>
      </c>
      <c r="R29" s="18">
        <f t="shared" si="16"/>
        <v>95.23989898989899</v>
      </c>
      <c r="S29" s="18">
        <f t="shared" si="17"/>
        <v>86.111111111111114</v>
      </c>
      <c r="T29" s="18">
        <f t="shared" si="18"/>
        <v>93.375129199779465</v>
      </c>
    </row>
    <row r="30" spans="1:160" x14ac:dyDescent="0.2">
      <c r="A30" s="6">
        <v>2</v>
      </c>
      <c r="B30" s="15" t="s">
        <v>16</v>
      </c>
      <c r="C30" s="17">
        <f t="shared" si="1"/>
        <v>95.313725797143562</v>
      </c>
      <c r="D30" s="18">
        <f t="shared" si="2"/>
        <v>96.264530417104254</v>
      </c>
      <c r="E30" s="18">
        <f t="shared" si="3"/>
        <v>95.528440118548531</v>
      </c>
      <c r="F30" s="18">
        <f t="shared" si="4"/>
        <v>94.671184320460398</v>
      </c>
      <c r="G30" s="18">
        <f t="shared" si="5"/>
        <v>96.752190381902167</v>
      </c>
      <c r="H30" s="18">
        <f t="shared" si="6"/>
        <v>95.181965852691448</v>
      </c>
      <c r="I30" s="18">
        <f t="shared" si="7"/>
        <v>96.387265802238872</v>
      </c>
      <c r="J30" s="18">
        <f t="shared" si="8"/>
        <v>95.527397543679143</v>
      </c>
      <c r="K30" s="18">
        <f t="shared" si="9"/>
        <v>95.466879211489044</v>
      </c>
      <c r="L30" s="18">
        <f t="shared" si="10"/>
        <v>96.111866363961752</v>
      </c>
      <c r="M30" s="18">
        <f t="shared" si="11"/>
        <v>92.586886606494446</v>
      </c>
      <c r="N30" s="18">
        <f t="shared" si="12"/>
        <v>93.317381576034407</v>
      </c>
      <c r="O30" s="18">
        <f t="shared" si="13"/>
        <v>93.818897637795274</v>
      </c>
      <c r="P30" s="18">
        <f t="shared" si="14"/>
        <v>94.764326069018836</v>
      </c>
      <c r="Q30" s="18">
        <f t="shared" si="15"/>
        <v>97.272727272727266</v>
      </c>
      <c r="R30" s="18">
        <f t="shared" si="16"/>
        <v>95.959595959595958</v>
      </c>
      <c r="S30" s="18">
        <f t="shared" si="17"/>
        <v>95.833333333333343</v>
      </c>
      <c r="T30" s="18">
        <f t="shared" si="18"/>
        <v>94.888470084365707</v>
      </c>
    </row>
    <row r="31" spans="1:160" x14ac:dyDescent="0.2">
      <c r="A31" s="6" t="s">
        <v>3</v>
      </c>
      <c r="B31" s="12" t="s">
        <v>354</v>
      </c>
      <c r="C31" s="17">
        <f t="shared" si="1"/>
        <v>99.161136249371552</v>
      </c>
      <c r="D31" s="18">
        <f t="shared" si="2"/>
        <v>100</v>
      </c>
      <c r="E31" s="18">
        <f t="shared" si="3"/>
        <v>97.777777777777771</v>
      </c>
      <c r="F31" s="18">
        <f t="shared" si="4"/>
        <v>100</v>
      </c>
      <c r="G31" s="18">
        <f t="shared" si="5"/>
        <v>100</v>
      </c>
      <c r="H31" s="18">
        <f t="shared" si="6"/>
        <v>100</v>
      </c>
      <c r="I31" s="18">
        <f t="shared" si="7"/>
        <v>100</v>
      </c>
      <c r="J31" s="18">
        <f t="shared" si="8"/>
        <v>100</v>
      </c>
      <c r="K31" s="18">
        <f t="shared" si="9"/>
        <v>100</v>
      </c>
      <c r="L31" s="18">
        <f t="shared" si="10"/>
        <v>96</v>
      </c>
      <c r="M31" s="18">
        <f t="shared" si="11"/>
        <v>100</v>
      </c>
      <c r="N31" s="18">
        <f t="shared" si="12"/>
        <v>96</v>
      </c>
      <c r="O31" s="18">
        <f t="shared" si="13"/>
        <v>100</v>
      </c>
      <c r="P31" s="18">
        <f t="shared" si="14"/>
        <v>97.5</v>
      </c>
      <c r="Q31" s="18">
        <f t="shared" si="15"/>
        <v>100</v>
      </c>
      <c r="R31" s="18">
        <f t="shared" si="16"/>
        <v>100</v>
      </c>
      <c r="S31" s="18">
        <f t="shared" si="17"/>
        <v>100</v>
      </c>
      <c r="T31" s="18">
        <f t="shared" si="18"/>
        <v>98.461538461538467</v>
      </c>
    </row>
    <row r="32" spans="1:160" x14ac:dyDescent="0.2">
      <c r="A32" s="6" t="s">
        <v>4</v>
      </c>
      <c r="B32" s="12" t="s">
        <v>322</v>
      </c>
      <c r="C32" s="17">
        <f t="shared" si="1"/>
        <v>95.313725797143562</v>
      </c>
      <c r="D32" s="18">
        <f t="shared" si="2"/>
        <v>96.264530417104254</v>
      </c>
      <c r="E32" s="18">
        <f t="shared" si="3"/>
        <v>95.528440118548531</v>
      </c>
      <c r="F32" s="18">
        <f t="shared" si="4"/>
        <v>94.671184320460398</v>
      </c>
      <c r="G32" s="18">
        <f t="shared" si="5"/>
        <v>96.752190381902167</v>
      </c>
      <c r="H32" s="18">
        <f t="shared" si="6"/>
        <v>95.181965852691448</v>
      </c>
      <c r="I32" s="18">
        <f t="shared" si="7"/>
        <v>96.387265802238858</v>
      </c>
      <c r="J32" s="18">
        <f t="shared" si="8"/>
        <v>95.527397543679143</v>
      </c>
      <c r="K32" s="18">
        <f t="shared" si="9"/>
        <v>95.466879211489044</v>
      </c>
      <c r="L32" s="18">
        <f t="shared" si="10"/>
        <v>96.111866363961752</v>
      </c>
      <c r="M32" s="18">
        <f t="shared" si="11"/>
        <v>92.586886606494446</v>
      </c>
      <c r="N32" s="18">
        <f t="shared" si="12"/>
        <v>93.317381576034407</v>
      </c>
      <c r="O32" s="18">
        <f t="shared" si="13"/>
        <v>93.818897637795274</v>
      </c>
      <c r="P32" s="18">
        <f t="shared" si="14"/>
        <v>94.764326069018836</v>
      </c>
      <c r="Q32" s="18">
        <f t="shared" si="15"/>
        <v>97.27272727272728</v>
      </c>
      <c r="R32" s="18">
        <f t="shared" si="16"/>
        <v>95.959595959595958</v>
      </c>
      <c r="S32" s="18">
        <f t="shared" si="17"/>
        <v>95.833333333333329</v>
      </c>
      <c r="T32" s="18">
        <f t="shared" si="18"/>
        <v>94.888470084365707</v>
      </c>
    </row>
    <row r="33" spans="1:223" x14ac:dyDescent="0.2">
      <c r="A33" s="6" t="s">
        <v>5</v>
      </c>
      <c r="B33" s="12" t="s">
        <v>331</v>
      </c>
      <c r="C33" s="17">
        <f t="shared" si="1"/>
        <v>91.466315344915614</v>
      </c>
      <c r="D33" s="18">
        <f t="shared" si="2"/>
        <v>92.529060834208522</v>
      </c>
      <c r="E33" s="18">
        <f t="shared" si="3"/>
        <v>93.279102459319262</v>
      </c>
      <c r="F33" s="18">
        <f t="shared" si="4"/>
        <v>89.342368640920824</v>
      </c>
      <c r="G33" s="18">
        <f t="shared" si="5"/>
        <v>93.504380763804335</v>
      </c>
      <c r="H33" s="18">
        <f t="shared" si="6"/>
        <v>90.363931705382868</v>
      </c>
      <c r="I33" s="18">
        <f t="shared" si="7"/>
        <v>92.77453160447773</v>
      </c>
      <c r="J33" s="18">
        <f t="shared" si="8"/>
        <v>91.054795087358286</v>
      </c>
      <c r="K33" s="18">
        <f t="shared" si="9"/>
        <v>90.933758422978087</v>
      </c>
      <c r="L33" s="18">
        <f t="shared" si="10"/>
        <v>96.223732727923505</v>
      </c>
      <c r="M33" s="18">
        <f t="shared" si="11"/>
        <v>85.173773212988905</v>
      </c>
      <c r="N33" s="18">
        <f t="shared" si="12"/>
        <v>90.6347631520688</v>
      </c>
      <c r="O33" s="18">
        <f t="shared" si="13"/>
        <v>87.637795275590548</v>
      </c>
      <c r="P33" s="18">
        <f t="shared" si="14"/>
        <v>92.028652138037671</v>
      </c>
      <c r="Q33" s="18">
        <f t="shared" si="15"/>
        <v>94.545454545454547</v>
      </c>
      <c r="R33" s="18">
        <f t="shared" si="16"/>
        <v>91.919191919191917</v>
      </c>
      <c r="S33" s="18">
        <f t="shared" si="17"/>
        <v>91.666666666666657</v>
      </c>
      <c r="T33" s="18">
        <f t="shared" si="18"/>
        <v>91.315401707192919</v>
      </c>
    </row>
    <row r="34" spans="1:223" x14ac:dyDescent="0.2">
      <c r="A34" s="6">
        <v>3</v>
      </c>
      <c r="B34" s="15" t="s">
        <v>17</v>
      </c>
      <c r="C34" s="17">
        <f t="shared" si="1"/>
        <v>50.294772735716663</v>
      </c>
      <c r="D34" s="18">
        <f t="shared" si="2"/>
        <v>47.5418227128892</v>
      </c>
      <c r="E34" s="18">
        <f t="shared" si="3"/>
        <v>49.037597304418163</v>
      </c>
      <c r="F34" s="18">
        <f t="shared" si="4"/>
        <v>55.219069307008745</v>
      </c>
      <c r="G34" s="18">
        <f t="shared" si="5"/>
        <v>50.786038713726377</v>
      </c>
      <c r="H34" s="18">
        <f t="shared" si="6"/>
        <v>53.036778105667764</v>
      </c>
      <c r="I34" s="18">
        <f t="shared" si="7"/>
        <v>46.706076184682999</v>
      </c>
      <c r="J34" s="18">
        <f t="shared" si="8"/>
        <v>42.270978769556436</v>
      </c>
      <c r="K34" s="18">
        <f t="shared" si="9"/>
        <v>47.392701038356719</v>
      </c>
      <c r="L34" s="18">
        <f t="shared" si="10"/>
        <v>51.282567709985784</v>
      </c>
      <c r="M34" s="18">
        <f t="shared" si="11"/>
        <v>52.830065359477125</v>
      </c>
      <c r="N34" s="18">
        <f t="shared" si="12"/>
        <v>48.196947145250171</v>
      </c>
      <c r="O34" s="18">
        <f t="shared" si="13"/>
        <v>40.464566929133859</v>
      </c>
      <c r="P34" s="18">
        <f t="shared" si="14"/>
        <v>53.558110812501781</v>
      </c>
      <c r="Q34" s="18">
        <f t="shared" si="15"/>
        <v>76.909090909090907</v>
      </c>
      <c r="R34" s="18">
        <f t="shared" si="16"/>
        <v>42.734848484848484</v>
      </c>
      <c r="S34" s="18">
        <f t="shared" si="17"/>
        <v>35.166666666666664</v>
      </c>
      <c r="T34" s="18">
        <f t="shared" si="18"/>
        <v>61.877210353922081</v>
      </c>
    </row>
    <row r="35" spans="1:223" x14ac:dyDescent="0.2">
      <c r="A35" s="6" t="s">
        <v>20</v>
      </c>
      <c r="B35" s="12" t="s">
        <v>355</v>
      </c>
      <c r="C35" s="17">
        <f t="shared" si="1"/>
        <v>14.796927217342443</v>
      </c>
      <c r="D35" s="18">
        <f t="shared" si="2"/>
        <v>11.372549019607844</v>
      </c>
      <c r="E35" s="18">
        <f t="shared" si="3"/>
        <v>11.111111111111111</v>
      </c>
      <c r="F35" s="18">
        <f t="shared" si="4"/>
        <v>16.666666666666668</v>
      </c>
      <c r="G35" s="18">
        <f t="shared" si="5"/>
        <v>12.5</v>
      </c>
      <c r="H35" s="18">
        <f t="shared" si="6"/>
        <v>20</v>
      </c>
      <c r="I35" s="18">
        <f t="shared" si="7"/>
        <v>10</v>
      </c>
      <c r="J35" s="18">
        <f t="shared" si="8"/>
        <v>0</v>
      </c>
      <c r="K35" s="18">
        <f t="shared" si="9"/>
        <v>5</v>
      </c>
      <c r="L35" s="18">
        <f t="shared" si="10"/>
        <v>12</v>
      </c>
      <c r="M35" s="18">
        <f t="shared" si="11"/>
        <v>26.666666666666668</v>
      </c>
      <c r="N35" s="18">
        <f t="shared" si="12"/>
        <v>12</v>
      </c>
      <c r="O35" s="18">
        <f t="shared" si="13"/>
        <v>10</v>
      </c>
      <c r="P35" s="18">
        <f t="shared" si="14"/>
        <v>15</v>
      </c>
      <c r="Q35" s="18">
        <f t="shared" si="15"/>
        <v>60</v>
      </c>
      <c r="R35" s="18">
        <f t="shared" si="16"/>
        <v>0</v>
      </c>
      <c r="S35" s="18">
        <f t="shared" si="17"/>
        <v>0</v>
      </c>
      <c r="T35" s="18">
        <f t="shared" si="18"/>
        <v>29.23076923076923</v>
      </c>
    </row>
    <row r="36" spans="1:223" x14ac:dyDescent="0.2">
      <c r="A36" s="6" t="s">
        <v>12</v>
      </c>
      <c r="B36" s="12" t="s">
        <v>355</v>
      </c>
      <c r="C36" s="17">
        <f t="shared" si="1"/>
        <v>50.471327595895076</v>
      </c>
      <c r="D36" s="18">
        <f t="shared" si="2"/>
        <v>45.098039215686278</v>
      </c>
      <c r="E36" s="18">
        <f t="shared" si="3"/>
        <v>48.888888888888886</v>
      </c>
      <c r="F36" s="18">
        <f t="shared" si="4"/>
        <v>63.333333333333336</v>
      </c>
      <c r="G36" s="18">
        <f t="shared" si="5"/>
        <v>52.5</v>
      </c>
      <c r="H36" s="18">
        <f t="shared" si="6"/>
        <v>53.333333333333336</v>
      </c>
      <c r="I36" s="18">
        <f t="shared" si="7"/>
        <v>45</v>
      </c>
      <c r="J36" s="18">
        <f t="shared" si="8"/>
        <v>40</v>
      </c>
      <c r="K36" s="18">
        <f t="shared" si="9"/>
        <v>50</v>
      </c>
      <c r="L36" s="18">
        <f t="shared" si="10"/>
        <v>52</v>
      </c>
      <c r="M36" s="18">
        <f t="shared" si="11"/>
        <v>46.666666666666664</v>
      </c>
      <c r="N36" s="18">
        <f t="shared" si="12"/>
        <v>46</v>
      </c>
      <c r="O36" s="18">
        <f t="shared" si="13"/>
        <v>30</v>
      </c>
      <c r="P36" s="18">
        <f t="shared" si="14"/>
        <v>57.5</v>
      </c>
      <c r="Q36" s="18">
        <f t="shared" si="15"/>
        <v>80</v>
      </c>
      <c r="R36" s="18">
        <f t="shared" si="16"/>
        <v>40</v>
      </c>
      <c r="S36" s="18">
        <f t="shared" si="17"/>
        <v>40</v>
      </c>
      <c r="T36" s="18">
        <f t="shared" si="18"/>
        <v>67.692307692307693</v>
      </c>
    </row>
    <row r="37" spans="1:223" x14ac:dyDescent="0.2">
      <c r="A37" s="6" t="s">
        <v>13</v>
      </c>
      <c r="B37" s="12" t="s">
        <v>323</v>
      </c>
      <c r="C37" s="17">
        <f t="shared" si="1"/>
        <v>85.557211773853012</v>
      </c>
      <c r="D37" s="18">
        <f t="shared" si="2"/>
        <v>86.969474402441165</v>
      </c>
      <c r="E37" s="18">
        <f t="shared" si="3"/>
        <v>87.162361385097583</v>
      </c>
      <c r="F37" s="18">
        <f t="shared" si="4"/>
        <v>82.952453245584707</v>
      </c>
      <c r="G37" s="18">
        <f t="shared" si="5"/>
        <v>86.786795712421267</v>
      </c>
      <c r="H37" s="18">
        <f t="shared" si="6"/>
        <v>85.678149241114752</v>
      </c>
      <c r="I37" s="18">
        <f t="shared" si="7"/>
        <v>85.686920615609978</v>
      </c>
      <c r="J37" s="18">
        <f t="shared" si="8"/>
        <v>87.569929231854786</v>
      </c>
      <c r="K37" s="18">
        <f t="shared" si="9"/>
        <v>86.309003461189093</v>
      </c>
      <c r="L37" s="18">
        <f t="shared" si="10"/>
        <v>89.608559033285971</v>
      </c>
      <c r="M37" s="18">
        <f t="shared" si="11"/>
        <v>87.211328976034864</v>
      </c>
      <c r="N37" s="18">
        <f t="shared" si="12"/>
        <v>87.323157150833879</v>
      </c>
      <c r="O37" s="18">
        <f t="shared" si="13"/>
        <v>84.881889763779526</v>
      </c>
      <c r="P37" s="18">
        <f t="shared" si="14"/>
        <v>86.860369375005916</v>
      </c>
      <c r="Q37" s="18">
        <f t="shared" si="15"/>
        <v>89.696969696969703</v>
      </c>
      <c r="R37" s="18">
        <f t="shared" si="16"/>
        <v>89.116161616161619</v>
      </c>
      <c r="S37" s="18">
        <f t="shared" si="17"/>
        <v>63.888888888888886</v>
      </c>
      <c r="T37" s="18">
        <f t="shared" si="18"/>
        <v>86.770188359227461</v>
      </c>
    </row>
    <row r="38" spans="1:223" x14ac:dyDescent="0.2">
      <c r="A38" s="6">
        <v>4</v>
      </c>
      <c r="B38" s="15" t="s">
        <v>18</v>
      </c>
      <c r="C38" s="17">
        <f t="shared" si="1"/>
        <v>94.044478919027995</v>
      </c>
      <c r="D38" s="18">
        <f t="shared" si="2"/>
        <v>94.890291306279934</v>
      </c>
      <c r="E38" s="18">
        <f t="shared" si="3"/>
        <v>94.09785916112429</v>
      </c>
      <c r="F38" s="18">
        <f t="shared" si="4"/>
        <v>93.686689031558956</v>
      </c>
      <c r="G38" s="18">
        <f t="shared" si="5"/>
        <v>95.083026658030889</v>
      </c>
      <c r="H38" s="18">
        <f t="shared" si="6"/>
        <v>94.379242253457747</v>
      </c>
      <c r="I38" s="18">
        <f t="shared" si="7"/>
        <v>93.794342787624501</v>
      </c>
      <c r="J38" s="18">
        <f t="shared" si="8"/>
        <v>94.797947009695264</v>
      </c>
      <c r="K38" s="18">
        <f t="shared" si="9"/>
        <v>94.30681317857281</v>
      </c>
      <c r="L38" s="18">
        <f t="shared" si="10"/>
        <v>97.406246977371268</v>
      </c>
      <c r="M38" s="18">
        <f t="shared" si="11"/>
        <v>90.736175951862222</v>
      </c>
      <c r="N38" s="18">
        <f t="shared" si="12"/>
        <v>94.272206329837573</v>
      </c>
      <c r="O38" s="18">
        <f t="shared" si="13"/>
        <v>97.133858267716533</v>
      </c>
      <c r="P38" s="18">
        <f t="shared" si="14"/>
        <v>94.82436914434922</v>
      </c>
      <c r="Q38" s="18">
        <f t="shared" si="15"/>
        <v>93.454545454545453</v>
      </c>
      <c r="R38" s="18">
        <f t="shared" si="16"/>
        <v>96.419191919191917</v>
      </c>
      <c r="S38" s="18">
        <f t="shared" si="17"/>
        <v>85.555555555555557</v>
      </c>
      <c r="T38" s="18">
        <f t="shared" si="18"/>
        <v>93.917780636701849</v>
      </c>
    </row>
    <row r="39" spans="1:223" x14ac:dyDescent="0.2">
      <c r="A39" s="6" t="s">
        <v>6</v>
      </c>
      <c r="B39" s="12" t="s">
        <v>324</v>
      </c>
      <c r="C39" s="17">
        <f t="shared" si="1"/>
        <v>94.005765373075334</v>
      </c>
      <c r="D39" s="18">
        <f t="shared" si="2"/>
        <v>94.949626521175333</v>
      </c>
      <c r="E39" s="18">
        <f t="shared" si="3"/>
        <v>93.906732097088138</v>
      </c>
      <c r="F39" s="18">
        <f t="shared" si="4"/>
        <v>94.221794282971373</v>
      </c>
      <c r="G39" s="18">
        <f t="shared" si="5"/>
        <v>94.722949478070618</v>
      </c>
      <c r="H39" s="18">
        <f t="shared" si="6"/>
        <v>94.80293113920861</v>
      </c>
      <c r="I39" s="18">
        <f t="shared" si="7"/>
        <v>94.861036971978507</v>
      </c>
      <c r="J39" s="18">
        <f t="shared" si="8"/>
        <v>94.90663008545647</v>
      </c>
      <c r="K39" s="18">
        <f t="shared" si="9"/>
        <v>93.612745024035689</v>
      </c>
      <c r="L39" s="18">
        <f t="shared" si="10"/>
        <v>97.987510776881422</v>
      </c>
      <c r="M39" s="18">
        <f t="shared" si="11"/>
        <v>92.474323062558355</v>
      </c>
      <c r="N39" s="18">
        <f t="shared" si="12"/>
        <v>94.104500402412341</v>
      </c>
      <c r="O39" s="18">
        <f t="shared" si="13"/>
        <v>94.212598425196859</v>
      </c>
      <c r="P39" s="18">
        <f t="shared" si="14"/>
        <v>94.764063552908127</v>
      </c>
      <c r="Q39" s="18">
        <f t="shared" si="15"/>
        <v>93.333333333333329</v>
      </c>
      <c r="R39" s="18">
        <f t="shared" si="16"/>
        <v>97.121212121212125</v>
      </c>
      <c r="S39" s="18">
        <f t="shared" si="17"/>
        <v>83.333333333333343</v>
      </c>
      <c r="T39" s="18">
        <f t="shared" si="18"/>
        <v>94.782690734460473</v>
      </c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</row>
    <row r="40" spans="1:223" x14ac:dyDescent="0.2">
      <c r="A40" s="6" t="s">
        <v>7</v>
      </c>
      <c r="B40" s="12" t="s">
        <v>325</v>
      </c>
      <c r="C40" s="17">
        <f t="shared" si="1"/>
        <v>93.832784034354617</v>
      </c>
      <c r="D40" s="18">
        <f t="shared" si="2"/>
        <v>94.646808275031631</v>
      </c>
      <c r="E40" s="18">
        <f t="shared" si="3"/>
        <v>94.068159997979649</v>
      </c>
      <c r="F40" s="18">
        <f t="shared" si="4"/>
        <v>92.481694154185618</v>
      </c>
      <c r="G40" s="18">
        <f t="shared" si="5"/>
        <v>95.014194507989018</v>
      </c>
      <c r="H40" s="18">
        <f t="shared" si="6"/>
        <v>93.616725464164844</v>
      </c>
      <c r="I40" s="18">
        <f t="shared" si="7"/>
        <v>93.430723704832459</v>
      </c>
      <c r="J40" s="18">
        <f t="shared" si="8"/>
        <v>94.264028026281252</v>
      </c>
      <c r="K40" s="18">
        <f t="shared" si="9"/>
        <v>94.34127575018654</v>
      </c>
      <c r="L40" s="18">
        <f t="shared" si="10"/>
        <v>96.915285770331863</v>
      </c>
      <c r="M40" s="18">
        <f t="shared" si="11"/>
        <v>87.888785143687116</v>
      </c>
      <c r="N40" s="18">
        <f t="shared" si="12"/>
        <v>94.272987021544694</v>
      </c>
      <c r="O40" s="18">
        <f t="shared" si="13"/>
        <v>99.212598425196859</v>
      </c>
      <c r="P40" s="18">
        <f t="shared" si="14"/>
        <v>94.572149246536028</v>
      </c>
      <c r="Q40" s="18">
        <f t="shared" si="15"/>
        <v>92.72727272727272</v>
      </c>
      <c r="R40" s="18">
        <f t="shared" si="16"/>
        <v>95.934343434343432</v>
      </c>
      <c r="S40" s="18">
        <f t="shared" si="17"/>
        <v>88.888888888888886</v>
      </c>
      <c r="T40" s="18">
        <f t="shared" si="18"/>
        <v>92.881408045575739</v>
      </c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</row>
    <row r="41" spans="1:223" x14ac:dyDescent="0.2">
      <c r="A41" s="6" t="s">
        <v>8</v>
      </c>
      <c r="B41" s="12" t="s">
        <v>326</v>
      </c>
      <c r="C41" s="17">
        <f t="shared" si="1"/>
        <v>94.545295780280028</v>
      </c>
      <c r="D41" s="18">
        <f t="shared" si="2"/>
        <v>95.258586938985857</v>
      </c>
      <c r="E41" s="18">
        <f t="shared" si="3"/>
        <v>94.539511615485821</v>
      </c>
      <c r="F41" s="18">
        <f t="shared" si="4"/>
        <v>95.026468283480767</v>
      </c>
      <c r="G41" s="18">
        <f t="shared" si="5"/>
        <v>95.940845318035116</v>
      </c>
      <c r="H41" s="18">
        <f t="shared" si="6"/>
        <v>95.056898060541855</v>
      </c>
      <c r="I41" s="18">
        <f t="shared" si="7"/>
        <v>92.388192584500501</v>
      </c>
      <c r="J41" s="18">
        <f t="shared" si="8"/>
        <v>95.648418825000817</v>
      </c>
      <c r="K41" s="18">
        <f t="shared" si="9"/>
        <v>95.626024344419562</v>
      </c>
      <c r="L41" s="18">
        <f t="shared" si="10"/>
        <v>97.225641792429712</v>
      </c>
      <c r="M41" s="18">
        <f t="shared" si="11"/>
        <v>92.954663346820212</v>
      </c>
      <c r="N41" s="18">
        <f t="shared" si="12"/>
        <v>94.606056801273695</v>
      </c>
      <c r="O41" s="18">
        <f t="shared" si="13"/>
        <v>98.818897637795274</v>
      </c>
      <c r="P41" s="18">
        <f t="shared" si="14"/>
        <v>95.449420122857745</v>
      </c>
      <c r="Q41" s="18">
        <f t="shared" si="15"/>
        <v>95.151515151515156</v>
      </c>
      <c r="R41" s="18">
        <f t="shared" si="16"/>
        <v>95.984848484848484</v>
      </c>
      <c r="S41" s="18">
        <f t="shared" si="17"/>
        <v>83.333333333333343</v>
      </c>
      <c r="T41" s="18">
        <f t="shared" si="18"/>
        <v>94.260705623436692</v>
      </c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</row>
    <row r="42" spans="1:223" ht="12" x14ac:dyDescent="0.2">
      <c r="A42" s="6">
        <v>5</v>
      </c>
      <c r="B42" s="15" t="s">
        <v>19</v>
      </c>
      <c r="C42" s="17">
        <f t="shared" si="1"/>
        <v>91.39043616689392</v>
      </c>
      <c r="D42" s="18">
        <f t="shared" si="2"/>
        <v>92.84544042348368</v>
      </c>
      <c r="E42" s="18">
        <f t="shared" si="3"/>
        <v>92.642213219986317</v>
      </c>
      <c r="F42" s="18">
        <f t="shared" si="4"/>
        <v>91.199170050912286</v>
      </c>
      <c r="G42" s="18">
        <f t="shared" si="5"/>
        <v>93.441404141373738</v>
      </c>
      <c r="H42" s="18">
        <f t="shared" si="6"/>
        <v>90.656495364754804</v>
      </c>
      <c r="I42" s="18">
        <f t="shared" si="7"/>
        <v>91.145031143608179</v>
      </c>
      <c r="J42" s="18">
        <f t="shared" si="8"/>
        <v>92.929050582854543</v>
      </c>
      <c r="K42" s="18">
        <f t="shared" si="9"/>
        <v>91.350759875381883</v>
      </c>
      <c r="L42" s="18">
        <f t="shared" si="10"/>
        <v>94.887304182756495</v>
      </c>
      <c r="M42" s="18">
        <f t="shared" si="11"/>
        <v>87.406162464985997</v>
      </c>
      <c r="N42" s="18">
        <f t="shared" si="12"/>
        <v>91.96872444068228</v>
      </c>
      <c r="O42" s="18">
        <f t="shared" si="13"/>
        <v>89.208661417322844</v>
      </c>
      <c r="P42" s="18">
        <f t="shared" si="14"/>
        <v>92.497211197603377</v>
      </c>
      <c r="Q42" s="18">
        <f t="shared" si="15"/>
        <v>92.060606060606062</v>
      </c>
      <c r="R42" s="18">
        <f t="shared" si="16"/>
        <v>93.467171717171709</v>
      </c>
      <c r="S42" s="18">
        <f t="shared" si="17"/>
        <v>83.888888888888886</v>
      </c>
      <c r="T42" s="18">
        <f t="shared" si="18"/>
        <v>92.043119664823664</v>
      </c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29"/>
      <c r="FI42" s="29"/>
      <c r="FJ42" s="29"/>
      <c r="FK42" s="29"/>
      <c r="FL42" s="29"/>
      <c r="FM42" s="29"/>
      <c r="FN42" s="29"/>
      <c r="FO42" s="29"/>
      <c r="FP42" s="29"/>
      <c r="FQ42" s="29"/>
      <c r="FR42" s="29"/>
      <c r="FS42" s="29"/>
      <c r="FT42" s="29"/>
      <c r="FU42" s="29"/>
      <c r="FV42" s="29"/>
      <c r="FW42" s="29"/>
      <c r="FX42" s="29"/>
      <c r="FY42" s="29"/>
      <c r="FZ42" s="29"/>
      <c r="GA42" s="29"/>
      <c r="GB42" s="29"/>
      <c r="GC42" s="29"/>
      <c r="GD42" s="29"/>
      <c r="GE42" s="29"/>
      <c r="GF42" s="29"/>
      <c r="GG42" s="29"/>
      <c r="GH42" s="29"/>
      <c r="GI42" s="29"/>
      <c r="GJ42" s="29"/>
      <c r="GK42" s="29"/>
      <c r="GL42" s="29"/>
      <c r="GM42" s="29"/>
      <c r="GN42" s="29"/>
      <c r="GO42" s="29"/>
      <c r="GP42" s="29"/>
      <c r="GQ42" s="29"/>
      <c r="GR42" s="29"/>
      <c r="GS42" s="29"/>
      <c r="GT42" s="29"/>
      <c r="GU42" s="29"/>
      <c r="GV42" s="29"/>
      <c r="GW42" s="29"/>
      <c r="GX42" s="29"/>
      <c r="GY42" s="29"/>
      <c r="GZ42" s="29"/>
      <c r="HA42" s="29"/>
      <c r="HB42" s="29"/>
      <c r="HC42" s="29"/>
      <c r="HD42" s="29"/>
      <c r="HE42" s="29"/>
      <c r="HF42" s="29"/>
      <c r="HG42" s="29"/>
      <c r="HH42" s="29"/>
      <c r="HI42" s="29"/>
      <c r="HJ42" s="29"/>
      <c r="HK42" s="29"/>
      <c r="HL42" s="29"/>
      <c r="HM42" s="29"/>
      <c r="HN42" s="29"/>
      <c r="HO42" s="29"/>
    </row>
    <row r="43" spans="1:223" x14ac:dyDescent="0.2">
      <c r="A43" s="6" t="s">
        <v>9</v>
      </c>
      <c r="B43" s="12" t="s">
        <v>327</v>
      </c>
      <c r="C43" s="17">
        <f t="shared" si="1"/>
        <v>90.658031112945721</v>
      </c>
      <c r="D43" s="18">
        <f t="shared" si="2"/>
        <v>91.705085361056874</v>
      </c>
      <c r="E43" s="18">
        <f t="shared" si="3"/>
        <v>91.770988713564165</v>
      </c>
      <c r="F43" s="18">
        <f t="shared" si="4"/>
        <v>89.515382729324145</v>
      </c>
      <c r="G43" s="18">
        <f t="shared" si="5"/>
        <v>92.536812636517823</v>
      </c>
      <c r="H43" s="18">
        <f t="shared" si="6"/>
        <v>89.224035093772159</v>
      </c>
      <c r="I43" s="18">
        <f t="shared" si="7"/>
        <v>91.805095634308557</v>
      </c>
      <c r="J43" s="18">
        <f t="shared" si="8"/>
        <v>92.670003731394445</v>
      </c>
      <c r="K43" s="18">
        <f t="shared" si="9"/>
        <v>91.53318427624761</v>
      </c>
      <c r="L43" s="18">
        <f t="shared" si="10"/>
        <v>94.269742569253424</v>
      </c>
      <c r="M43" s="18">
        <f t="shared" si="11"/>
        <v>90.239651416122001</v>
      </c>
      <c r="N43" s="18">
        <f t="shared" si="12"/>
        <v>91.047485913665412</v>
      </c>
      <c r="O43" s="18">
        <f t="shared" si="13"/>
        <v>85.669291338582681</v>
      </c>
      <c r="P43" s="18">
        <f t="shared" si="14"/>
        <v>91.967987250738304</v>
      </c>
      <c r="Q43" s="18">
        <f t="shared" si="15"/>
        <v>92.72727272727272</v>
      </c>
      <c r="R43" s="18">
        <f t="shared" si="16"/>
        <v>92.5</v>
      </c>
      <c r="S43" s="18">
        <f t="shared" si="17"/>
        <v>80.555555555555557</v>
      </c>
      <c r="T43" s="18">
        <f t="shared" si="18"/>
        <v>91.448953972701332</v>
      </c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</row>
    <row r="44" spans="1:223" x14ac:dyDescent="0.2">
      <c r="A44" s="6" t="s">
        <v>10</v>
      </c>
      <c r="B44" s="12" t="s">
        <v>328</v>
      </c>
      <c r="C44" s="17">
        <f t="shared" si="1"/>
        <v>90.97491992071167</v>
      </c>
      <c r="D44" s="18">
        <f t="shared" si="2"/>
        <v>92.381969125238058</v>
      </c>
      <c r="E44" s="18">
        <f t="shared" si="3"/>
        <v>90.706507693471536</v>
      </c>
      <c r="F44" s="18">
        <f t="shared" si="4"/>
        <v>93.313396263902789</v>
      </c>
      <c r="G44" s="18">
        <f t="shared" si="5"/>
        <v>91.673688826905575</v>
      </c>
      <c r="H44" s="18">
        <f t="shared" si="6"/>
        <v>92.802798213106215</v>
      </c>
      <c r="I44" s="18">
        <f t="shared" si="7"/>
        <v>91.387011703293112</v>
      </c>
      <c r="J44" s="18">
        <f t="shared" si="8"/>
        <v>91.902244626279398</v>
      </c>
      <c r="K44" s="18">
        <f t="shared" si="9"/>
        <v>90.593460699336831</v>
      </c>
      <c r="L44" s="18">
        <f t="shared" si="10"/>
        <v>92.839101759457961</v>
      </c>
      <c r="M44" s="18">
        <f t="shared" si="11"/>
        <v>86.21330013486876</v>
      </c>
      <c r="N44" s="18">
        <f t="shared" si="12"/>
        <v>92.758657911244001</v>
      </c>
      <c r="O44" s="18">
        <f t="shared" si="13"/>
        <v>89.881889763779526</v>
      </c>
      <c r="P44" s="18">
        <f t="shared" si="14"/>
        <v>91.590900779433142</v>
      </c>
      <c r="Q44" s="18">
        <f t="shared" si="15"/>
        <v>87.878787878787875</v>
      </c>
      <c r="R44" s="18">
        <f t="shared" si="16"/>
        <v>95.126262626262616</v>
      </c>
      <c r="S44" s="18">
        <f t="shared" si="17"/>
        <v>83.333333333333343</v>
      </c>
      <c r="T44" s="18">
        <f t="shared" si="18"/>
        <v>92.190327313398001</v>
      </c>
    </row>
    <row r="45" spans="1:223" x14ac:dyDescent="0.2">
      <c r="A45" s="6" t="s">
        <v>11</v>
      </c>
      <c r="B45" s="12" t="s">
        <v>329</v>
      </c>
      <c r="C45" s="17">
        <f t="shared" si="1"/>
        <v>91.996085697735751</v>
      </c>
      <c r="D45" s="18">
        <f t="shared" si="2"/>
        <v>93.715041980238126</v>
      </c>
      <c r="E45" s="18">
        <f t="shared" si="3"/>
        <v>93.939230134445538</v>
      </c>
      <c r="F45" s="18">
        <f t="shared" si="4"/>
        <v>91.363751958668971</v>
      </c>
      <c r="G45" s="18">
        <f t="shared" si="5"/>
        <v>94.691245170074552</v>
      </c>
      <c r="H45" s="18">
        <f t="shared" si="6"/>
        <v>90.657450388003852</v>
      </c>
      <c r="I45" s="18">
        <f t="shared" si="7"/>
        <v>90.652200225314004</v>
      </c>
      <c r="J45" s="18">
        <f t="shared" si="8"/>
        <v>93.495201076360672</v>
      </c>
      <c r="K45" s="18">
        <f t="shared" si="9"/>
        <v>91.544224905280487</v>
      </c>
      <c r="L45" s="18">
        <f t="shared" si="10"/>
        <v>96.077122120177762</v>
      </c>
      <c r="M45" s="18">
        <f t="shared" si="11"/>
        <v>86.18321402635128</v>
      </c>
      <c r="N45" s="18">
        <f t="shared" si="12"/>
        <v>92.205494168667727</v>
      </c>
      <c r="O45" s="18">
        <f t="shared" si="13"/>
        <v>91.062992125984252</v>
      </c>
      <c r="P45" s="18">
        <f t="shared" si="14"/>
        <v>93.177269732990482</v>
      </c>
      <c r="Q45" s="18">
        <f t="shared" si="15"/>
        <v>93.333333333333329</v>
      </c>
      <c r="R45" s="18">
        <f t="shared" si="16"/>
        <v>93.383838383838395</v>
      </c>
      <c r="S45" s="18">
        <f t="shared" si="17"/>
        <v>86.111111111111114</v>
      </c>
      <c r="T45" s="18">
        <f t="shared" si="18"/>
        <v>92.340736020667336</v>
      </c>
    </row>
    <row r="46" spans="1:223" s="16" customFormat="1" x14ac:dyDescent="0.2">
      <c r="A46" s="13"/>
      <c r="B46" s="15" t="s">
        <v>360</v>
      </c>
      <c r="C46" s="17">
        <f t="shared" si="1"/>
        <v>85.081481499787998</v>
      </c>
      <c r="D46" s="17">
        <f t="shared" si="2"/>
        <v>85.162943445326505</v>
      </c>
      <c r="E46" s="17">
        <f t="shared" si="3"/>
        <v>85.285998085638312</v>
      </c>
      <c r="F46" s="38">
        <f t="shared" si="4"/>
        <v>86.257732727239912</v>
      </c>
      <c r="G46" s="17">
        <f t="shared" si="5"/>
        <v>86.109493230582814</v>
      </c>
      <c r="H46" s="17">
        <f t="shared" si="6"/>
        <v>85.922626264596147</v>
      </c>
      <c r="I46" s="17">
        <f t="shared" si="7"/>
        <v>84.745044780129291</v>
      </c>
      <c r="J46" s="17">
        <f t="shared" si="8"/>
        <v>84.421703087196136</v>
      </c>
      <c r="K46" s="17">
        <f t="shared" si="9"/>
        <v>85.214089836778953</v>
      </c>
      <c r="L46" s="17">
        <f t="shared" si="10"/>
        <v>85.691867109553925</v>
      </c>
      <c r="M46" s="17">
        <f t="shared" si="11"/>
        <v>83.263958075722769</v>
      </c>
      <c r="N46" s="17">
        <f t="shared" si="12"/>
        <v>84.153394838919482</v>
      </c>
      <c r="O46" s="17">
        <f t="shared" si="13"/>
        <v>80.284869121089599</v>
      </c>
      <c r="P46" s="17">
        <f t="shared" si="14"/>
        <v>86.240266593805188</v>
      </c>
      <c r="Q46" s="38">
        <f t="shared" si="15"/>
        <v>91.446191646191636</v>
      </c>
      <c r="R46" s="17">
        <f t="shared" si="16"/>
        <v>85.254272454272467</v>
      </c>
      <c r="S46" s="17">
        <f t="shared" si="17"/>
        <v>78.977777777777789</v>
      </c>
      <c r="T46" s="38">
        <f t="shared" si="18"/>
        <v>87.952956421574953</v>
      </c>
    </row>
    <row r="48" spans="1:223" ht="32.25" customHeight="1" x14ac:dyDescent="0.2">
      <c r="A48" s="43" t="s">
        <v>674</v>
      </c>
      <c r="B48" s="43"/>
      <c r="C48" s="43"/>
      <c r="D48" s="43"/>
    </row>
    <row r="49" spans="1:168" s="19" customFormat="1" ht="40.799999999999997" x14ac:dyDescent="0.2">
      <c r="A49" s="34" t="s">
        <v>334</v>
      </c>
      <c r="B49" s="34" t="s">
        <v>333</v>
      </c>
      <c r="C49" s="34" t="s">
        <v>524</v>
      </c>
      <c r="D49" s="34" t="s">
        <v>332</v>
      </c>
      <c r="J49" s="25"/>
      <c r="K49" s="25"/>
      <c r="L49" s="23"/>
    </row>
    <row r="50" spans="1:168" ht="72" x14ac:dyDescent="0.2">
      <c r="A50" s="33">
        <v>1</v>
      </c>
      <c r="B50" s="7" t="s">
        <v>361</v>
      </c>
      <c r="C50" s="10" t="s">
        <v>385</v>
      </c>
      <c r="D50" s="35">
        <v>96.059330143540677</v>
      </c>
    </row>
    <row r="51" spans="1:168" ht="60" x14ac:dyDescent="0.2">
      <c r="A51" s="33">
        <v>2</v>
      </c>
      <c r="B51" s="7" t="s">
        <v>362</v>
      </c>
      <c r="C51" s="10" t="s">
        <v>473</v>
      </c>
      <c r="D51" s="35">
        <v>95.961904761904748</v>
      </c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</row>
    <row r="52" spans="1:168" ht="72" x14ac:dyDescent="0.2">
      <c r="A52" s="33">
        <v>3</v>
      </c>
      <c r="B52" s="7" t="s">
        <v>363</v>
      </c>
      <c r="C52" s="10" t="s">
        <v>379</v>
      </c>
      <c r="D52" s="35">
        <v>94.681889763779523</v>
      </c>
      <c r="J52" s="24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4"/>
    </row>
    <row r="53" spans="1:168" ht="60" x14ac:dyDescent="0.2">
      <c r="A53" s="33">
        <v>4</v>
      </c>
      <c r="B53" s="7" t="s">
        <v>364</v>
      </c>
      <c r="C53" s="10" t="s">
        <v>464</v>
      </c>
      <c r="D53" s="35">
        <v>93.16274509803921</v>
      </c>
      <c r="J53" s="24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4"/>
    </row>
    <row r="54" spans="1:168" ht="60" x14ac:dyDescent="0.2">
      <c r="A54" s="33">
        <v>5</v>
      </c>
      <c r="B54" s="7" t="s">
        <v>365</v>
      </c>
      <c r="C54" s="10" t="s">
        <v>467</v>
      </c>
      <c r="D54" s="35">
        <v>92.275619949846757</v>
      </c>
      <c r="J54" s="24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4"/>
    </row>
    <row r="55" spans="1:168" ht="72" x14ac:dyDescent="0.2">
      <c r="A55" s="33">
        <v>6</v>
      </c>
      <c r="B55" s="7" t="s">
        <v>366</v>
      </c>
      <c r="C55" s="10" t="s">
        <v>443</v>
      </c>
      <c r="D55" s="35">
        <v>91.692418772563173</v>
      </c>
    </row>
    <row r="56" spans="1:168" ht="72" x14ac:dyDescent="0.2">
      <c r="A56" s="33">
        <v>7</v>
      </c>
      <c r="B56" s="7" t="s">
        <v>367</v>
      </c>
      <c r="C56" s="10" t="s">
        <v>468</v>
      </c>
      <c r="D56" s="35">
        <v>91.6163548163548</v>
      </c>
    </row>
    <row r="57" spans="1:168" ht="60" x14ac:dyDescent="0.2">
      <c r="A57" s="33">
        <v>8</v>
      </c>
      <c r="B57" s="7" t="s">
        <v>525</v>
      </c>
      <c r="C57" s="10" t="s">
        <v>476</v>
      </c>
      <c r="D57" s="35">
        <v>91.446191646191636</v>
      </c>
    </row>
    <row r="58" spans="1:168" ht="36" x14ac:dyDescent="0.2">
      <c r="A58" s="33">
        <v>9</v>
      </c>
      <c r="B58" s="7" t="s">
        <v>526</v>
      </c>
      <c r="C58" s="10" t="s">
        <v>423</v>
      </c>
      <c r="D58" s="35">
        <v>91.439401384855927</v>
      </c>
    </row>
    <row r="59" spans="1:168" ht="48" x14ac:dyDescent="0.2">
      <c r="A59" s="33">
        <v>10</v>
      </c>
      <c r="B59" s="7" t="s">
        <v>527</v>
      </c>
      <c r="C59" s="10" t="s">
        <v>399</v>
      </c>
      <c r="D59" s="35">
        <v>90.899724214009922</v>
      </c>
    </row>
    <row r="60" spans="1:168" ht="72" x14ac:dyDescent="0.2">
      <c r="A60" s="33">
        <v>11</v>
      </c>
      <c r="B60" s="7" t="s">
        <v>528</v>
      </c>
      <c r="C60" s="10" t="s">
        <v>510</v>
      </c>
      <c r="D60" s="35">
        <v>90.567249602543711</v>
      </c>
    </row>
    <row r="61" spans="1:168" ht="36" x14ac:dyDescent="0.2">
      <c r="A61" s="33">
        <v>12</v>
      </c>
      <c r="B61" s="7" t="s">
        <v>529</v>
      </c>
      <c r="C61" s="10" t="s">
        <v>416</v>
      </c>
      <c r="D61" s="35">
        <v>90.411117936117947</v>
      </c>
    </row>
    <row r="62" spans="1:168" ht="84" x14ac:dyDescent="0.2">
      <c r="A62" s="33">
        <v>13</v>
      </c>
      <c r="B62" s="7" t="s">
        <v>530</v>
      </c>
      <c r="C62" s="10" t="s">
        <v>495</v>
      </c>
      <c r="D62" s="35">
        <v>90.337100737100727</v>
      </c>
    </row>
    <row r="63" spans="1:168" ht="36" x14ac:dyDescent="0.2">
      <c r="A63" s="33">
        <v>14</v>
      </c>
      <c r="B63" s="7" t="s">
        <v>531</v>
      </c>
      <c r="C63" s="10" t="s">
        <v>419</v>
      </c>
      <c r="D63" s="35">
        <v>90.314535430953342</v>
      </c>
    </row>
    <row r="64" spans="1:168" ht="120" x14ac:dyDescent="0.2">
      <c r="A64" s="33">
        <v>15</v>
      </c>
      <c r="B64" s="7" t="s">
        <v>532</v>
      </c>
      <c r="C64" s="10" t="s">
        <v>492</v>
      </c>
      <c r="D64" s="35">
        <v>90.272340425531922</v>
      </c>
    </row>
    <row r="65" spans="1:4" ht="72" x14ac:dyDescent="0.2">
      <c r="A65" s="33">
        <v>16</v>
      </c>
      <c r="B65" s="7" t="s">
        <v>533</v>
      </c>
      <c r="C65" s="10" t="s">
        <v>368</v>
      </c>
      <c r="D65" s="35">
        <v>90.24815159987574</v>
      </c>
    </row>
    <row r="66" spans="1:4" ht="84" x14ac:dyDescent="0.2">
      <c r="A66" s="33">
        <v>17</v>
      </c>
      <c r="B66" s="7" t="s">
        <v>534</v>
      </c>
      <c r="C66" s="10" t="s">
        <v>506</v>
      </c>
      <c r="D66" s="35">
        <v>90.184225041367895</v>
      </c>
    </row>
    <row r="67" spans="1:4" ht="72" x14ac:dyDescent="0.2">
      <c r="A67" s="33">
        <v>18</v>
      </c>
      <c r="B67" s="7" t="s">
        <v>535</v>
      </c>
      <c r="C67" s="10" t="s">
        <v>456</v>
      </c>
      <c r="D67" s="36">
        <v>89.989248589248604</v>
      </c>
    </row>
    <row r="68" spans="1:4" ht="72" x14ac:dyDescent="0.2">
      <c r="A68" s="33">
        <v>19</v>
      </c>
      <c r="B68" s="7" t="s">
        <v>536</v>
      </c>
      <c r="C68" s="10" t="s">
        <v>377</v>
      </c>
      <c r="D68" s="36">
        <v>89.759358288770045</v>
      </c>
    </row>
    <row r="69" spans="1:4" ht="60" x14ac:dyDescent="0.2">
      <c r="A69" s="33">
        <v>20</v>
      </c>
      <c r="B69" s="7" t="s">
        <v>537</v>
      </c>
      <c r="C69" s="10" t="s">
        <v>437</v>
      </c>
      <c r="D69" s="36">
        <v>89.754054054054066</v>
      </c>
    </row>
    <row r="70" spans="1:4" ht="72" x14ac:dyDescent="0.2">
      <c r="A70" s="33">
        <v>21</v>
      </c>
      <c r="B70" s="7" t="s">
        <v>538</v>
      </c>
      <c r="C70" s="10" t="s">
        <v>477</v>
      </c>
      <c r="D70" s="36">
        <v>89.2</v>
      </c>
    </row>
    <row r="71" spans="1:4" ht="60" x14ac:dyDescent="0.2">
      <c r="A71" s="33">
        <v>22</v>
      </c>
      <c r="B71" s="7" t="s">
        <v>539</v>
      </c>
      <c r="C71" s="10" t="s">
        <v>471</v>
      </c>
      <c r="D71" s="36">
        <v>89.034090909090907</v>
      </c>
    </row>
    <row r="72" spans="1:4" ht="96" x14ac:dyDescent="0.2">
      <c r="A72" s="33">
        <v>23</v>
      </c>
      <c r="B72" s="7" t="s">
        <v>540</v>
      </c>
      <c r="C72" s="10" t="s">
        <v>497</v>
      </c>
      <c r="D72" s="36">
        <v>88.85405405405406</v>
      </c>
    </row>
    <row r="73" spans="1:4" ht="72" x14ac:dyDescent="0.2">
      <c r="A73" s="33">
        <v>24</v>
      </c>
      <c r="B73" s="7" t="s">
        <v>541</v>
      </c>
      <c r="C73" s="10" t="s">
        <v>452</v>
      </c>
      <c r="D73" s="36">
        <v>88.815189873417722</v>
      </c>
    </row>
    <row r="74" spans="1:4" ht="84" x14ac:dyDescent="0.2">
      <c r="A74" s="33">
        <v>25</v>
      </c>
      <c r="B74" s="7" t="s">
        <v>542</v>
      </c>
      <c r="C74" s="10" t="s">
        <v>450</v>
      </c>
      <c r="D74" s="36">
        <v>88.65941460132332</v>
      </c>
    </row>
    <row r="75" spans="1:4" ht="60" x14ac:dyDescent="0.2">
      <c r="A75" s="33">
        <v>26</v>
      </c>
      <c r="B75" s="7" t="s">
        <v>543</v>
      </c>
      <c r="C75" s="10" t="s">
        <v>518</v>
      </c>
      <c r="D75" s="36">
        <v>88.356756756756752</v>
      </c>
    </row>
    <row r="76" spans="1:4" ht="48" x14ac:dyDescent="0.2">
      <c r="A76" s="33">
        <v>27</v>
      </c>
      <c r="B76" s="7" t="s">
        <v>544</v>
      </c>
      <c r="C76" s="10" t="s">
        <v>427</v>
      </c>
      <c r="D76" s="36">
        <v>88.314218566392483</v>
      </c>
    </row>
    <row r="77" spans="1:4" ht="60" x14ac:dyDescent="0.2">
      <c r="A77" s="33">
        <v>28</v>
      </c>
      <c r="B77" s="7" t="s">
        <v>545</v>
      </c>
      <c r="C77" s="10" t="s">
        <v>488</v>
      </c>
      <c r="D77" s="36">
        <v>88.216438356164389</v>
      </c>
    </row>
    <row r="78" spans="1:4" ht="60" x14ac:dyDescent="0.2">
      <c r="A78" s="33">
        <v>29</v>
      </c>
      <c r="B78" s="7" t="s">
        <v>546</v>
      </c>
      <c r="C78" s="10" t="s">
        <v>369</v>
      </c>
      <c r="D78" s="36">
        <v>88.12222222222222</v>
      </c>
    </row>
    <row r="79" spans="1:4" ht="60" x14ac:dyDescent="0.2">
      <c r="A79" s="33">
        <v>30</v>
      </c>
      <c r="B79" s="7" t="s">
        <v>547</v>
      </c>
      <c r="C79" s="10" t="s">
        <v>455</v>
      </c>
      <c r="D79" s="36">
        <v>87.970215748890084</v>
      </c>
    </row>
    <row r="80" spans="1:4" ht="84" x14ac:dyDescent="0.2">
      <c r="A80" s="33">
        <v>31</v>
      </c>
      <c r="B80" s="7" t="s">
        <v>548</v>
      </c>
      <c r="C80" s="10" t="s">
        <v>502</v>
      </c>
      <c r="D80" s="36">
        <v>87.896185737976793</v>
      </c>
    </row>
    <row r="81" spans="1:4" ht="72" x14ac:dyDescent="0.2">
      <c r="A81" s="33">
        <v>32</v>
      </c>
      <c r="B81" s="7" t="s">
        <v>549</v>
      </c>
      <c r="C81" s="10" t="s">
        <v>503</v>
      </c>
      <c r="D81" s="36">
        <v>87.841176470588238</v>
      </c>
    </row>
    <row r="82" spans="1:4" ht="72" x14ac:dyDescent="0.2">
      <c r="A82" s="33">
        <v>33</v>
      </c>
      <c r="B82" s="7" t="s">
        <v>550</v>
      </c>
      <c r="C82" s="10" t="s">
        <v>481</v>
      </c>
      <c r="D82" s="36">
        <v>87.818918918918911</v>
      </c>
    </row>
    <row r="83" spans="1:4" ht="60" x14ac:dyDescent="0.2">
      <c r="A83" s="33">
        <v>34</v>
      </c>
      <c r="B83" s="7" t="s">
        <v>551</v>
      </c>
      <c r="C83" s="10" t="s">
        <v>395</v>
      </c>
      <c r="D83" s="36">
        <v>87.757957957957956</v>
      </c>
    </row>
    <row r="84" spans="1:4" ht="72" x14ac:dyDescent="0.2">
      <c r="A84" s="33">
        <v>35</v>
      </c>
      <c r="B84" s="7" t="s">
        <v>552</v>
      </c>
      <c r="C84" s="10" t="s">
        <v>472</v>
      </c>
      <c r="D84" s="36">
        <v>87.724324324324328</v>
      </c>
    </row>
    <row r="85" spans="1:4" ht="72" x14ac:dyDescent="0.2">
      <c r="A85" s="33">
        <v>36</v>
      </c>
      <c r="B85" s="7" t="s">
        <v>553</v>
      </c>
      <c r="C85" s="10" t="s">
        <v>469</v>
      </c>
      <c r="D85" s="36">
        <v>87.676295968099254</v>
      </c>
    </row>
    <row r="86" spans="1:4" ht="48" x14ac:dyDescent="0.2">
      <c r="A86" s="33">
        <v>37</v>
      </c>
      <c r="B86" s="7" t="s">
        <v>554</v>
      </c>
      <c r="C86" s="10" t="s">
        <v>398</v>
      </c>
      <c r="D86" s="36">
        <v>87.503483830651447</v>
      </c>
    </row>
    <row r="87" spans="1:4" ht="72" x14ac:dyDescent="0.2">
      <c r="A87" s="33">
        <v>38</v>
      </c>
      <c r="B87" s="7" t="s">
        <v>555</v>
      </c>
      <c r="C87" s="10" t="s">
        <v>371</v>
      </c>
      <c r="D87" s="36">
        <v>87.375146575146573</v>
      </c>
    </row>
    <row r="88" spans="1:4" ht="72" x14ac:dyDescent="0.2">
      <c r="A88" s="33">
        <v>39</v>
      </c>
      <c r="B88" s="7" t="s">
        <v>556</v>
      </c>
      <c r="C88" s="10" t="s">
        <v>386</v>
      </c>
      <c r="D88" s="36">
        <v>87.204097006542</v>
      </c>
    </row>
    <row r="89" spans="1:4" ht="36" x14ac:dyDescent="0.2">
      <c r="A89" s="33">
        <v>40</v>
      </c>
      <c r="B89" s="7" t="s">
        <v>557</v>
      </c>
      <c r="C89" s="10" t="s">
        <v>410</v>
      </c>
      <c r="D89" s="36">
        <v>87.092342342342363</v>
      </c>
    </row>
    <row r="90" spans="1:4" ht="48" x14ac:dyDescent="0.2">
      <c r="A90" s="33">
        <v>41</v>
      </c>
      <c r="B90" s="7" t="s">
        <v>558</v>
      </c>
      <c r="C90" s="10" t="s">
        <v>420</v>
      </c>
      <c r="D90" s="36">
        <v>87.037837837837827</v>
      </c>
    </row>
    <row r="91" spans="1:4" ht="72" x14ac:dyDescent="0.2">
      <c r="A91" s="33">
        <v>42</v>
      </c>
      <c r="B91" s="7" t="s">
        <v>559</v>
      </c>
      <c r="C91" s="10" t="s">
        <v>459</v>
      </c>
      <c r="D91" s="36">
        <v>87.020270270270274</v>
      </c>
    </row>
    <row r="92" spans="1:4" ht="72" x14ac:dyDescent="0.2">
      <c r="A92" s="33">
        <v>43</v>
      </c>
      <c r="B92" s="7" t="s">
        <v>560</v>
      </c>
      <c r="C92" s="10" t="s">
        <v>519</v>
      </c>
      <c r="D92" s="36">
        <v>86.991439688715943</v>
      </c>
    </row>
    <row r="93" spans="1:4" ht="108" x14ac:dyDescent="0.2">
      <c r="A93" s="33">
        <v>44</v>
      </c>
      <c r="B93" s="7" t="s">
        <v>561</v>
      </c>
      <c r="C93" s="10" t="s">
        <v>387</v>
      </c>
      <c r="D93" s="36">
        <v>86.856756756756752</v>
      </c>
    </row>
    <row r="94" spans="1:4" ht="48" x14ac:dyDescent="0.2">
      <c r="A94" s="33">
        <v>45</v>
      </c>
      <c r="B94" s="7" t="s">
        <v>562</v>
      </c>
      <c r="C94" s="10" t="s">
        <v>439</v>
      </c>
      <c r="D94" s="36">
        <v>86.813899613899622</v>
      </c>
    </row>
    <row r="95" spans="1:4" ht="84" x14ac:dyDescent="0.2">
      <c r="A95" s="33">
        <v>46</v>
      </c>
      <c r="B95" s="7" t="s">
        <v>563</v>
      </c>
      <c r="C95" s="10" t="s">
        <v>444</v>
      </c>
      <c r="D95" s="36">
        <v>86.779866823345088</v>
      </c>
    </row>
    <row r="96" spans="1:4" ht="84" x14ac:dyDescent="0.2">
      <c r="A96" s="33">
        <v>47</v>
      </c>
      <c r="B96" s="7" t="s">
        <v>564</v>
      </c>
      <c r="C96" s="10" t="s">
        <v>512</v>
      </c>
      <c r="D96" s="36">
        <v>86.410309278350525</v>
      </c>
    </row>
    <row r="97" spans="1:4" ht="48" x14ac:dyDescent="0.2">
      <c r="A97" s="33">
        <v>48</v>
      </c>
      <c r="B97" s="7" t="s">
        <v>565</v>
      </c>
      <c r="C97" s="10" t="s">
        <v>393</v>
      </c>
      <c r="D97" s="36">
        <v>86.39666332999667</v>
      </c>
    </row>
    <row r="98" spans="1:4" ht="60" x14ac:dyDescent="0.2">
      <c r="A98" s="33">
        <v>49</v>
      </c>
      <c r="B98" s="7" t="s">
        <v>566</v>
      </c>
      <c r="C98" s="10" t="s">
        <v>516</v>
      </c>
      <c r="D98" s="36">
        <v>86.270129870129864</v>
      </c>
    </row>
    <row r="99" spans="1:4" ht="84" x14ac:dyDescent="0.2">
      <c r="A99" s="33">
        <v>50</v>
      </c>
      <c r="B99" s="7" t="s">
        <v>567</v>
      </c>
      <c r="C99" s="10" t="s">
        <v>507</v>
      </c>
      <c r="D99" s="36">
        <v>86.23783783783783</v>
      </c>
    </row>
    <row r="100" spans="1:4" ht="48" x14ac:dyDescent="0.2">
      <c r="A100" s="33">
        <v>51</v>
      </c>
      <c r="B100" s="7" t="s">
        <v>568</v>
      </c>
      <c r="C100" s="10" t="s">
        <v>430</v>
      </c>
      <c r="D100" s="36">
        <v>86.123021816997721</v>
      </c>
    </row>
    <row r="101" spans="1:4" ht="72" x14ac:dyDescent="0.2">
      <c r="A101" s="33">
        <v>52</v>
      </c>
      <c r="B101" s="7" t="s">
        <v>569</v>
      </c>
      <c r="C101" s="10" t="s">
        <v>466</v>
      </c>
      <c r="D101" s="36">
        <v>86.107144768530901</v>
      </c>
    </row>
    <row r="102" spans="1:4" ht="72" x14ac:dyDescent="0.2">
      <c r="A102" s="33">
        <v>53</v>
      </c>
      <c r="B102" s="7" t="s">
        <v>570</v>
      </c>
      <c r="C102" s="10" t="s">
        <v>447</v>
      </c>
      <c r="D102" s="36">
        <v>86.097674418604655</v>
      </c>
    </row>
    <row r="103" spans="1:4" ht="60" x14ac:dyDescent="0.2">
      <c r="A103" s="33">
        <v>54</v>
      </c>
      <c r="B103" s="7" t="s">
        <v>571</v>
      </c>
      <c r="C103" s="10" t="s">
        <v>381</v>
      </c>
      <c r="D103" s="36">
        <v>86.042975206611558</v>
      </c>
    </row>
    <row r="104" spans="1:4" ht="48" x14ac:dyDescent="0.2">
      <c r="A104" s="33">
        <v>55</v>
      </c>
      <c r="B104" s="7" t="s">
        <v>572</v>
      </c>
      <c r="C104" s="10" t="s">
        <v>411</v>
      </c>
      <c r="D104" s="36">
        <v>86.022213454330242</v>
      </c>
    </row>
    <row r="105" spans="1:4" ht="48" x14ac:dyDescent="0.2">
      <c r="A105" s="33">
        <v>56</v>
      </c>
      <c r="B105" s="7" t="s">
        <v>573</v>
      </c>
      <c r="C105" s="10" t="s">
        <v>491</v>
      </c>
      <c r="D105" s="36">
        <v>85.929559748427678</v>
      </c>
    </row>
    <row r="106" spans="1:4" ht="36" x14ac:dyDescent="0.2">
      <c r="A106" s="33">
        <v>57</v>
      </c>
      <c r="B106" s="7" t="s">
        <v>574</v>
      </c>
      <c r="C106" s="10" t="s">
        <v>400</v>
      </c>
      <c r="D106" s="36">
        <v>85.880938833570411</v>
      </c>
    </row>
    <row r="107" spans="1:4" ht="72" x14ac:dyDescent="0.2">
      <c r="A107" s="33">
        <v>58</v>
      </c>
      <c r="B107" s="7" t="s">
        <v>575</v>
      </c>
      <c r="C107" s="10" t="s">
        <v>390</v>
      </c>
      <c r="D107" s="36">
        <v>85.844892349977115</v>
      </c>
    </row>
    <row r="108" spans="1:4" ht="48" x14ac:dyDescent="0.2">
      <c r="A108" s="33">
        <v>59</v>
      </c>
      <c r="B108" s="7" t="s">
        <v>576</v>
      </c>
      <c r="C108" s="10" t="s">
        <v>460</v>
      </c>
      <c r="D108" s="36">
        <v>85.834070434070441</v>
      </c>
    </row>
    <row r="109" spans="1:4" ht="36" x14ac:dyDescent="0.2">
      <c r="A109" s="33">
        <v>60</v>
      </c>
      <c r="B109" s="7" t="s">
        <v>577</v>
      </c>
      <c r="C109" s="10" t="s">
        <v>413</v>
      </c>
      <c r="D109" s="36">
        <v>85.831542653764885</v>
      </c>
    </row>
    <row r="110" spans="1:4" ht="72" x14ac:dyDescent="0.2">
      <c r="A110" s="33">
        <v>61</v>
      </c>
      <c r="B110" s="7" t="s">
        <v>578</v>
      </c>
      <c r="C110" s="10" t="s">
        <v>422</v>
      </c>
      <c r="D110" s="36">
        <v>85.731791907514449</v>
      </c>
    </row>
    <row r="111" spans="1:4" ht="36" x14ac:dyDescent="0.2">
      <c r="A111" s="33">
        <v>62</v>
      </c>
      <c r="B111" s="7" t="s">
        <v>579</v>
      </c>
      <c r="C111" s="10" t="s">
        <v>421</v>
      </c>
      <c r="D111" s="36">
        <v>85.658989424206808</v>
      </c>
    </row>
    <row r="112" spans="1:4" ht="84" x14ac:dyDescent="0.2">
      <c r="A112" s="33">
        <v>63</v>
      </c>
      <c r="B112" s="7" t="s">
        <v>580</v>
      </c>
      <c r="C112" s="10" t="s">
        <v>494</v>
      </c>
      <c r="D112" s="36">
        <v>85.651975051975043</v>
      </c>
    </row>
    <row r="113" spans="1:4" ht="36" x14ac:dyDescent="0.2">
      <c r="A113" s="33">
        <v>64</v>
      </c>
      <c r="B113" s="7" t="s">
        <v>581</v>
      </c>
      <c r="C113" s="10" t="s">
        <v>432</v>
      </c>
      <c r="D113" s="36">
        <v>85.633524433524443</v>
      </c>
    </row>
    <row r="114" spans="1:4" ht="60" x14ac:dyDescent="0.2">
      <c r="A114" s="33">
        <v>65</v>
      </c>
      <c r="B114" s="7" t="s">
        <v>582</v>
      </c>
      <c r="C114" s="10" t="s">
        <v>449</v>
      </c>
      <c r="D114" s="36">
        <v>85.628571428571448</v>
      </c>
    </row>
    <row r="115" spans="1:4" ht="60" x14ac:dyDescent="0.2">
      <c r="A115" s="33">
        <v>66</v>
      </c>
      <c r="B115" s="7" t="s">
        <v>583</v>
      </c>
      <c r="C115" s="10" t="s">
        <v>486</v>
      </c>
      <c r="D115" s="36">
        <v>85.593393393393384</v>
      </c>
    </row>
    <row r="116" spans="1:4" ht="72" x14ac:dyDescent="0.2">
      <c r="A116" s="33">
        <v>67</v>
      </c>
      <c r="B116" s="7" t="s">
        <v>584</v>
      </c>
      <c r="C116" s="10" t="s">
        <v>370</v>
      </c>
      <c r="D116" s="36">
        <v>85.544827586206893</v>
      </c>
    </row>
    <row r="117" spans="1:4" ht="48" x14ac:dyDescent="0.2">
      <c r="A117" s="33">
        <v>68</v>
      </c>
      <c r="B117" s="7" t="s">
        <v>585</v>
      </c>
      <c r="C117" s="10" t="s">
        <v>463</v>
      </c>
      <c r="D117" s="36">
        <v>85.520261437908488</v>
      </c>
    </row>
    <row r="118" spans="1:4" ht="60" x14ac:dyDescent="0.2">
      <c r="A118" s="33">
        <v>69</v>
      </c>
      <c r="B118" s="7" t="s">
        <v>586</v>
      </c>
      <c r="C118" s="10" t="s">
        <v>440</v>
      </c>
      <c r="D118" s="36">
        <v>85.511612982845861</v>
      </c>
    </row>
    <row r="119" spans="1:4" ht="48" x14ac:dyDescent="0.2">
      <c r="A119" s="33">
        <v>70</v>
      </c>
      <c r="B119" s="7" t="s">
        <v>587</v>
      </c>
      <c r="C119" s="10" t="s">
        <v>417</v>
      </c>
      <c r="D119" s="36">
        <v>85.507075228094322</v>
      </c>
    </row>
    <row r="120" spans="1:4" ht="60" x14ac:dyDescent="0.2">
      <c r="A120" s="33">
        <v>71</v>
      </c>
      <c r="B120" s="7" t="s">
        <v>588</v>
      </c>
      <c r="C120" s="10" t="s">
        <v>448</v>
      </c>
      <c r="D120" s="36">
        <v>85.378293476722803</v>
      </c>
    </row>
    <row r="121" spans="1:4" ht="48" x14ac:dyDescent="0.2">
      <c r="A121" s="33">
        <v>72</v>
      </c>
      <c r="B121" s="7" t="s">
        <v>589</v>
      </c>
      <c r="C121" s="10" t="s">
        <v>378</v>
      </c>
      <c r="D121" s="36">
        <v>85.370850202429139</v>
      </c>
    </row>
    <row r="122" spans="1:4" ht="48" x14ac:dyDescent="0.2">
      <c r="A122" s="33">
        <v>73</v>
      </c>
      <c r="B122" s="7" t="s">
        <v>590</v>
      </c>
      <c r="C122" s="10" t="s">
        <v>434</v>
      </c>
      <c r="D122" s="36">
        <v>85.311398354876616</v>
      </c>
    </row>
    <row r="123" spans="1:4" ht="36" x14ac:dyDescent="0.2">
      <c r="A123" s="33">
        <v>74</v>
      </c>
      <c r="B123" s="7" t="s">
        <v>591</v>
      </c>
      <c r="C123" s="10" t="s">
        <v>429</v>
      </c>
      <c r="D123" s="36">
        <v>85.301244813278004</v>
      </c>
    </row>
    <row r="124" spans="1:4" ht="36" x14ac:dyDescent="0.2">
      <c r="A124" s="33">
        <v>75</v>
      </c>
      <c r="B124" s="7" t="s">
        <v>592</v>
      </c>
      <c r="C124" s="10" t="s">
        <v>407</v>
      </c>
      <c r="D124" s="36">
        <v>85.284896661367242</v>
      </c>
    </row>
    <row r="125" spans="1:4" ht="84" x14ac:dyDescent="0.2">
      <c r="A125" s="33">
        <v>76</v>
      </c>
      <c r="B125" s="7" t="s">
        <v>593</v>
      </c>
      <c r="C125" s="10" t="s">
        <v>517</v>
      </c>
      <c r="D125" s="36">
        <v>85.261776061776075</v>
      </c>
    </row>
    <row r="126" spans="1:4" ht="60" x14ac:dyDescent="0.2">
      <c r="A126" s="33">
        <v>77</v>
      </c>
      <c r="B126" s="7" t="s">
        <v>594</v>
      </c>
      <c r="C126" s="10" t="s">
        <v>509</v>
      </c>
      <c r="D126" s="36">
        <v>85.239296439296439</v>
      </c>
    </row>
    <row r="127" spans="1:4" ht="72" x14ac:dyDescent="0.2">
      <c r="A127" s="33">
        <v>78</v>
      </c>
      <c r="B127" s="7" t="s">
        <v>595</v>
      </c>
      <c r="C127" s="10" t="s">
        <v>375</v>
      </c>
      <c r="D127" s="36">
        <v>85.2086086086086</v>
      </c>
    </row>
    <row r="128" spans="1:4" ht="72" x14ac:dyDescent="0.2">
      <c r="A128" s="33">
        <v>79</v>
      </c>
      <c r="B128" s="7" t="s">
        <v>596</v>
      </c>
      <c r="C128" s="10" t="s">
        <v>374</v>
      </c>
      <c r="D128" s="36">
        <v>85.192748846407397</v>
      </c>
    </row>
    <row r="129" spans="1:4" ht="48" x14ac:dyDescent="0.2">
      <c r="A129" s="33">
        <v>80</v>
      </c>
      <c r="B129" s="7" t="s">
        <v>597</v>
      </c>
      <c r="C129" s="10" t="s">
        <v>470</v>
      </c>
      <c r="D129" s="36">
        <v>85.155555555555551</v>
      </c>
    </row>
    <row r="130" spans="1:4" ht="48" x14ac:dyDescent="0.2">
      <c r="A130" s="33">
        <v>81</v>
      </c>
      <c r="B130" s="7" t="s">
        <v>598</v>
      </c>
      <c r="C130" s="10" t="s">
        <v>441</v>
      </c>
      <c r="D130" s="36">
        <v>85.108250355618779</v>
      </c>
    </row>
    <row r="131" spans="1:4" ht="36" x14ac:dyDescent="0.2">
      <c r="A131" s="33">
        <v>82</v>
      </c>
      <c r="B131" s="7" t="s">
        <v>599</v>
      </c>
      <c r="C131" s="10" t="s">
        <v>412</v>
      </c>
      <c r="D131" s="36">
        <v>85.084621463568823</v>
      </c>
    </row>
    <row r="132" spans="1:4" ht="72" x14ac:dyDescent="0.2">
      <c r="A132" s="33">
        <v>83</v>
      </c>
      <c r="B132" s="7" t="s">
        <v>600</v>
      </c>
      <c r="C132" s="10" t="s">
        <v>453</v>
      </c>
      <c r="D132" s="36">
        <v>85.062337662337683</v>
      </c>
    </row>
    <row r="133" spans="1:4" ht="48" x14ac:dyDescent="0.2">
      <c r="A133" s="33">
        <v>84</v>
      </c>
      <c r="B133" s="7" t="s">
        <v>601</v>
      </c>
      <c r="C133" s="10" t="s">
        <v>438</v>
      </c>
      <c r="D133" s="36">
        <v>84.978262133100841</v>
      </c>
    </row>
    <row r="134" spans="1:4" ht="84" x14ac:dyDescent="0.2">
      <c r="A134" s="33">
        <v>85</v>
      </c>
      <c r="B134" s="7" t="s">
        <v>602</v>
      </c>
      <c r="C134" s="10" t="s">
        <v>504</v>
      </c>
      <c r="D134" s="36">
        <v>84.973913043478262</v>
      </c>
    </row>
    <row r="135" spans="1:4" ht="36" x14ac:dyDescent="0.2">
      <c r="A135" s="33">
        <v>86</v>
      </c>
      <c r="B135" s="7" t="s">
        <v>603</v>
      </c>
      <c r="C135" s="10" t="s">
        <v>433</v>
      </c>
      <c r="D135" s="36">
        <v>84.948326898326897</v>
      </c>
    </row>
    <row r="136" spans="1:4" ht="36" x14ac:dyDescent="0.2">
      <c r="A136" s="33">
        <v>87</v>
      </c>
      <c r="B136" s="7" t="s">
        <v>604</v>
      </c>
      <c r="C136" s="10" t="s">
        <v>415</v>
      </c>
      <c r="D136" s="36">
        <v>84.894495164060388</v>
      </c>
    </row>
    <row r="137" spans="1:4" ht="36" x14ac:dyDescent="0.2">
      <c r="A137" s="33">
        <v>88</v>
      </c>
      <c r="B137" s="7" t="s">
        <v>605</v>
      </c>
      <c r="C137" s="10" t="s">
        <v>406</v>
      </c>
      <c r="D137" s="36">
        <v>84.874564975934845</v>
      </c>
    </row>
    <row r="138" spans="1:4" ht="60" x14ac:dyDescent="0.2">
      <c r="A138" s="33">
        <v>89</v>
      </c>
      <c r="B138" s="7" t="s">
        <v>606</v>
      </c>
      <c r="C138" s="10" t="s">
        <v>383</v>
      </c>
      <c r="D138" s="36">
        <v>84.747641759406477</v>
      </c>
    </row>
    <row r="139" spans="1:4" ht="72" x14ac:dyDescent="0.2">
      <c r="A139" s="33">
        <v>90</v>
      </c>
      <c r="B139" s="7" t="s">
        <v>607</v>
      </c>
      <c r="C139" s="10" t="s">
        <v>462</v>
      </c>
      <c r="D139" s="36">
        <v>84.687179487179492</v>
      </c>
    </row>
    <row r="140" spans="1:4" ht="48" x14ac:dyDescent="0.2">
      <c r="A140" s="33">
        <v>91</v>
      </c>
      <c r="B140" s="7" t="s">
        <v>608</v>
      </c>
      <c r="C140" s="10" t="s">
        <v>474</v>
      </c>
      <c r="D140" s="36">
        <v>84.674474474474479</v>
      </c>
    </row>
    <row r="141" spans="1:4" ht="96" x14ac:dyDescent="0.2">
      <c r="A141" s="33">
        <v>92</v>
      </c>
      <c r="B141" s="7" t="s">
        <v>609</v>
      </c>
      <c r="C141" s="10" t="s">
        <v>499</v>
      </c>
      <c r="D141" s="36">
        <v>84.643478260869571</v>
      </c>
    </row>
    <row r="142" spans="1:4" ht="36" x14ac:dyDescent="0.2">
      <c r="A142" s="33">
        <v>93</v>
      </c>
      <c r="B142" s="7" t="s">
        <v>610</v>
      </c>
      <c r="C142" s="10" t="s">
        <v>418</v>
      </c>
      <c r="D142" s="36">
        <v>84.567867867867875</v>
      </c>
    </row>
    <row r="143" spans="1:4" ht="72" x14ac:dyDescent="0.2">
      <c r="A143" s="33">
        <v>94</v>
      </c>
      <c r="B143" s="7" t="s">
        <v>611</v>
      </c>
      <c r="C143" s="10" t="s">
        <v>384</v>
      </c>
      <c r="D143" s="36">
        <v>84.478481012658222</v>
      </c>
    </row>
    <row r="144" spans="1:4" ht="60" x14ac:dyDescent="0.2">
      <c r="A144" s="33">
        <v>95</v>
      </c>
      <c r="B144" s="7" t="s">
        <v>612</v>
      </c>
      <c r="C144" s="10" t="s">
        <v>522</v>
      </c>
      <c r="D144" s="36">
        <v>84.472440944881896</v>
      </c>
    </row>
    <row r="145" spans="1:4" ht="72" x14ac:dyDescent="0.2">
      <c r="A145" s="33">
        <v>96</v>
      </c>
      <c r="B145" s="7" t="s">
        <v>613</v>
      </c>
      <c r="C145" s="10" t="s">
        <v>446</v>
      </c>
      <c r="D145" s="36">
        <v>84.466584766584774</v>
      </c>
    </row>
    <row r="146" spans="1:4" ht="96" x14ac:dyDescent="0.2">
      <c r="A146" s="33">
        <v>97</v>
      </c>
      <c r="B146" s="7" t="s">
        <v>614</v>
      </c>
      <c r="C146" s="10" t="s">
        <v>498</v>
      </c>
      <c r="D146" s="36">
        <v>84.464864864864865</v>
      </c>
    </row>
    <row r="147" spans="1:4" ht="96" x14ac:dyDescent="0.2">
      <c r="A147" s="33">
        <v>98</v>
      </c>
      <c r="B147" s="7" t="s">
        <v>615</v>
      </c>
      <c r="C147" s="10" t="s">
        <v>496</v>
      </c>
      <c r="D147" s="36">
        <v>84.451801801801793</v>
      </c>
    </row>
    <row r="148" spans="1:4" ht="72" x14ac:dyDescent="0.2">
      <c r="A148" s="33">
        <v>99</v>
      </c>
      <c r="B148" s="7" t="s">
        <v>616</v>
      </c>
      <c r="C148" s="10" t="s">
        <v>394</v>
      </c>
      <c r="D148" s="36">
        <v>84.437837837837861</v>
      </c>
    </row>
    <row r="149" spans="1:4" ht="84" x14ac:dyDescent="0.2">
      <c r="A149" s="33">
        <v>100</v>
      </c>
      <c r="B149" s="7" t="s">
        <v>617</v>
      </c>
      <c r="C149" s="10" t="s">
        <v>404</v>
      </c>
      <c r="D149" s="36">
        <v>84.355042847725784</v>
      </c>
    </row>
    <row r="150" spans="1:4" ht="72" x14ac:dyDescent="0.2">
      <c r="A150" s="33">
        <v>101</v>
      </c>
      <c r="B150" s="7" t="s">
        <v>618</v>
      </c>
      <c r="C150" s="10" t="s">
        <v>458</v>
      </c>
      <c r="D150" s="36">
        <v>84.349359886201995</v>
      </c>
    </row>
    <row r="151" spans="1:4" ht="84" x14ac:dyDescent="0.2">
      <c r="A151" s="33">
        <v>102</v>
      </c>
      <c r="B151" s="7" t="s">
        <v>619</v>
      </c>
      <c r="C151" s="10" t="s">
        <v>508</v>
      </c>
      <c r="D151" s="36">
        <v>84.308108108108101</v>
      </c>
    </row>
    <row r="152" spans="1:4" ht="36" x14ac:dyDescent="0.2">
      <c r="A152" s="33">
        <v>103</v>
      </c>
      <c r="B152" s="7" t="s">
        <v>620</v>
      </c>
      <c r="C152" s="10" t="s">
        <v>403</v>
      </c>
      <c r="D152" s="36">
        <v>84.247104247104261</v>
      </c>
    </row>
    <row r="153" spans="1:4" ht="60" x14ac:dyDescent="0.2">
      <c r="A153" s="33">
        <v>104</v>
      </c>
      <c r="B153" s="7" t="s">
        <v>621</v>
      </c>
      <c r="C153" s="10" t="s">
        <v>487</v>
      </c>
      <c r="D153" s="36">
        <v>84.178260869565207</v>
      </c>
    </row>
    <row r="154" spans="1:4" ht="60" x14ac:dyDescent="0.2">
      <c r="A154" s="33">
        <v>105</v>
      </c>
      <c r="B154" s="7" t="s">
        <v>622</v>
      </c>
      <c r="C154" s="10" t="s">
        <v>373</v>
      </c>
      <c r="D154" s="36">
        <v>84.144723294723292</v>
      </c>
    </row>
    <row r="155" spans="1:4" ht="36" x14ac:dyDescent="0.2">
      <c r="A155" s="33">
        <v>106</v>
      </c>
      <c r="B155" s="7" t="s">
        <v>623</v>
      </c>
      <c r="C155" s="10" t="s">
        <v>424</v>
      </c>
      <c r="D155" s="36">
        <v>84.12285808075282</v>
      </c>
    </row>
    <row r="156" spans="1:4" ht="72" x14ac:dyDescent="0.2">
      <c r="A156" s="33">
        <v>107</v>
      </c>
      <c r="B156" s="7" t="s">
        <v>624</v>
      </c>
      <c r="C156" s="10" t="s">
        <v>501</v>
      </c>
      <c r="D156" s="36">
        <v>83.972200772200779</v>
      </c>
    </row>
    <row r="157" spans="1:4" ht="48" x14ac:dyDescent="0.2">
      <c r="A157" s="33">
        <v>108</v>
      </c>
      <c r="B157" s="7" t="s">
        <v>625</v>
      </c>
      <c r="C157" s="10" t="s">
        <v>457</v>
      </c>
      <c r="D157" s="36">
        <v>83.958999663563972</v>
      </c>
    </row>
    <row r="158" spans="1:4" ht="60" x14ac:dyDescent="0.2">
      <c r="A158" s="33">
        <v>109</v>
      </c>
      <c r="B158" s="7" t="s">
        <v>626</v>
      </c>
      <c r="C158" s="10" t="s">
        <v>479</v>
      </c>
      <c r="D158" s="36">
        <v>83.913567839195977</v>
      </c>
    </row>
    <row r="159" spans="1:4" ht="60" x14ac:dyDescent="0.2">
      <c r="A159" s="33">
        <v>110</v>
      </c>
      <c r="B159" s="7" t="s">
        <v>627</v>
      </c>
      <c r="C159" s="10" t="s">
        <v>489</v>
      </c>
      <c r="D159" s="36">
        <v>83.832653061224491</v>
      </c>
    </row>
    <row r="160" spans="1:4" ht="48" x14ac:dyDescent="0.2">
      <c r="A160" s="33">
        <v>111</v>
      </c>
      <c r="B160" s="7" t="s">
        <v>628</v>
      </c>
      <c r="C160" s="10" t="s">
        <v>436</v>
      </c>
      <c r="D160" s="36">
        <v>83.763102232667464</v>
      </c>
    </row>
    <row r="161" spans="1:4" ht="36" x14ac:dyDescent="0.2">
      <c r="A161" s="33">
        <v>112</v>
      </c>
      <c r="B161" s="7" t="s">
        <v>629</v>
      </c>
      <c r="C161" s="10" t="s">
        <v>435</v>
      </c>
      <c r="D161" s="36">
        <v>83.698918918918906</v>
      </c>
    </row>
    <row r="162" spans="1:4" ht="36" x14ac:dyDescent="0.2">
      <c r="A162" s="33">
        <v>113</v>
      </c>
      <c r="B162" s="7" t="s">
        <v>630</v>
      </c>
      <c r="C162" s="10" t="s">
        <v>431</v>
      </c>
      <c r="D162" s="36">
        <v>83.675949367088606</v>
      </c>
    </row>
    <row r="163" spans="1:4" ht="48" x14ac:dyDescent="0.2">
      <c r="A163" s="33">
        <v>114</v>
      </c>
      <c r="B163" s="7" t="s">
        <v>631</v>
      </c>
      <c r="C163" s="10" t="s">
        <v>484</v>
      </c>
      <c r="D163" s="36">
        <v>83.66153846153847</v>
      </c>
    </row>
    <row r="164" spans="1:4" ht="36" x14ac:dyDescent="0.2">
      <c r="A164" s="33">
        <v>115</v>
      </c>
      <c r="B164" s="7" t="s">
        <v>632</v>
      </c>
      <c r="C164" s="10" t="s">
        <v>396</v>
      </c>
      <c r="D164" s="36">
        <v>83.539999999999992</v>
      </c>
    </row>
    <row r="165" spans="1:4" ht="84" x14ac:dyDescent="0.2">
      <c r="A165" s="33">
        <v>116</v>
      </c>
      <c r="B165" s="7" t="s">
        <v>633</v>
      </c>
      <c r="C165" s="10" t="s">
        <v>482</v>
      </c>
      <c r="D165" s="36">
        <v>83.463910969793318</v>
      </c>
    </row>
    <row r="166" spans="1:4" ht="60" x14ac:dyDescent="0.2">
      <c r="A166" s="33">
        <v>117</v>
      </c>
      <c r="B166" s="7" t="s">
        <v>634</v>
      </c>
      <c r="C166" s="10" t="s">
        <v>483</v>
      </c>
      <c r="D166" s="36">
        <v>83.368421052631575</v>
      </c>
    </row>
    <row r="167" spans="1:4" ht="72" x14ac:dyDescent="0.2">
      <c r="A167" s="33">
        <v>118</v>
      </c>
      <c r="B167" s="7" t="s">
        <v>635</v>
      </c>
      <c r="C167" s="10" t="s">
        <v>445</v>
      </c>
      <c r="D167" s="36">
        <v>83.293893201159634</v>
      </c>
    </row>
    <row r="168" spans="1:4" ht="60" x14ac:dyDescent="0.2">
      <c r="A168" s="33">
        <v>119</v>
      </c>
      <c r="B168" s="7" t="s">
        <v>636</v>
      </c>
      <c r="C168" s="10" t="s">
        <v>480</v>
      </c>
      <c r="D168" s="36">
        <v>83.290090090090104</v>
      </c>
    </row>
    <row r="169" spans="1:4" ht="72" x14ac:dyDescent="0.2">
      <c r="A169" s="33">
        <v>120</v>
      </c>
      <c r="B169" s="7" t="s">
        <v>637</v>
      </c>
      <c r="C169" s="10" t="s">
        <v>442</v>
      </c>
      <c r="D169" s="36">
        <v>83.205319605319602</v>
      </c>
    </row>
    <row r="170" spans="1:4" ht="48" x14ac:dyDescent="0.2">
      <c r="A170" s="33">
        <v>121</v>
      </c>
      <c r="B170" s="7" t="s">
        <v>638</v>
      </c>
      <c r="C170" s="10" t="s">
        <v>425</v>
      </c>
      <c r="D170" s="36">
        <v>83.057651245551597</v>
      </c>
    </row>
    <row r="171" spans="1:4" ht="48" x14ac:dyDescent="0.2">
      <c r="A171" s="33">
        <v>122</v>
      </c>
      <c r="B171" s="7" t="s">
        <v>639</v>
      </c>
      <c r="C171" s="10" t="s">
        <v>401</v>
      </c>
      <c r="D171" s="36">
        <v>83.052943168732625</v>
      </c>
    </row>
    <row r="172" spans="1:4" ht="72" x14ac:dyDescent="0.2">
      <c r="A172" s="33">
        <v>123</v>
      </c>
      <c r="B172" s="7" t="s">
        <v>640</v>
      </c>
      <c r="C172" s="10" t="s">
        <v>520</v>
      </c>
      <c r="D172" s="36">
        <v>83.047328244274823</v>
      </c>
    </row>
    <row r="173" spans="1:4" ht="60" x14ac:dyDescent="0.2">
      <c r="A173" s="33">
        <v>124</v>
      </c>
      <c r="B173" s="7" t="s">
        <v>641</v>
      </c>
      <c r="C173" s="10" t="s">
        <v>490</v>
      </c>
      <c r="D173" s="36">
        <v>82.959543918918911</v>
      </c>
    </row>
    <row r="174" spans="1:4" ht="36" x14ac:dyDescent="0.2">
      <c r="A174" s="33">
        <v>125</v>
      </c>
      <c r="B174" s="7" t="s">
        <v>642</v>
      </c>
      <c r="C174" s="10" t="s">
        <v>428</v>
      </c>
      <c r="D174" s="36">
        <v>82.905452821242278</v>
      </c>
    </row>
    <row r="175" spans="1:4" ht="72" x14ac:dyDescent="0.2">
      <c r="A175" s="33">
        <v>126</v>
      </c>
      <c r="B175" s="7" t="s">
        <v>643</v>
      </c>
      <c r="C175" s="10" t="s">
        <v>454</v>
      </c>
      <c r="D175" s="36">
        <v>82.756511056511059</v>
      </c>
    </row>
    <row r="176" spans="1:4" ht="60" x14ac:dyDescent="0.2">
      <c r="A176" s="33">
        <v>127</v>
      </c>
      <c r="B176" s="7" t="s">
        <v>644</v>
      </c>
      <c r="C176" s="10" t="s">
        <v>465</v>
      </c>
      <c r="D176" s="36">
        <v>82.629118565801988</v>
      </c>
    </row>
    <row r="177" spans="1:4" ht="36" x14ac:dyDescent="0.2">
      <c r="A177" s="33">
        <v>128</v>
      </c>
      <c r="B177" s="7" t="s">
        <v>645</v>
      </c>
      <c r="C177" s="10" t="s">
        <v>405</v>
      </c>
      <c r="D177" s="36">
        <v>82.566316729953101</v>
      </c>
    </row>
    <row r="178" spans="1:4" ht="72" x14ac:dyDescent="0.2">
      <c r="A178" s="33">
        <v>129</v>
      </c>
      <c r="B178" s="7" t="s">
        <v>646</v>
      </c>
      <c r="C178" s="10" t="s">
        <v>372</v>
      </c>
      <c r="D178" s="36">
        <v>82.539039039039039</v>
      </c>
    </row>
    <row r="179" spans="1:4" ht="48" x14ac:dyDescent="0.2">
      <c r="A179" s="33">
        <v>130</v>
      </c>
      <c r="B179" s="7" t="s">
        <v>647</v>
      </c>
      <c r="C179" s="10" t="s">
        <v>408</v>
      </c>
      <c r="D179" s="36">
        <v>82.492176386913229</v>
      </c>
    </row>
    <row r="180" spans="1:4" ht="72" x14ac:dyDescent="0.2">
      <c r="A180" s="33">
        <v>131</v>
      </c>
      <c r="B180" s="7" t="s">
        <v>648</v>
      </c>
      <c r="C180" s="10" t="s">
        <v>505</v>
      </c>
      <c r="D180" s="36">
        <v>82.415384615384625</v>
      </c>
    </row>
    <row r="181" spans="1:4" ht="36" x14ac:dyDescent="0.2">
      <c r="A181" s="33">
        <v>132</v>
      </c>
      <c r="B181" s="7" t="s">
        <v>649</v>
      </c>
      <c r="C181" s="10" t="s">
        <v>426</v>
      </c>
      <c r="D181" s="36">
        <v>82.384946236559145</v>
      </c>
    </row>
    <row r="182" spans="1:4" ht="84" x14ac:dyDescent="0.2">
      <c r="A182" s="33">
        <v>133</v>
      </c>
      <c r="B182" s="7" t="s">
        <v>650</v>
      </c>
      <c r="C182" s="10" t="s">
        <v>513</v>
      </c>
      <c r="D182" s="36">
        <v>82.323802750118531</v>
      </c>
    </row>
    <row r="183" spans="1:4" ht="36" x14ac:dyDescent="0.2">
      <c r="A183" s="33">
        <v>134</v>
      </c>
      <c r="B183" s="7" t="s">
        <v>651</v>
      </c>
      <c r="C183" s="10" t="s">
        <v>397</v>
      </c>
      <c r="D183" s="36">
        <v>82.211764705882359</v>
      </c>
    </row>
    <row r="184" spans="1:4" ht="36" x14ac:dyDescent="0.2">
      <c r="A184" s="33">
        <v>135</v>
      </c>
      <c r="B184" s="7" t="s">
        <v>652</v>
      </c>
      <c r="C184" s="10" t="s">
        <v>414</v>
      </c>
      <c r="D184" s="36">
        <v>82.055048151599877</v>
      </c>
    </row>
    <row r="185" spans="1:4" ht="72" x14ac:dyDescent="0.2">
      <c r="A185" s="33">
        <v>136</v>
      </c>
      <c r="B185" s="7" t="s">
        <v>653</v>
      </c>
      <c r="C185" s="10" t="s">
        <v>388</v>
      </c>
      <c r="D185" s="36">
        <v>81.982044113078615</v>
      </c>
    </row>
    <row r="186" spans="1:4" ht="72" x14ac:dyDescent="0.2">
      <c r="A186" s="33">
        <v>137</v>
      </c>
      <c r="B186" s="7" t="s">
        <v>654</v>
      </c>
      <c r="C186" s="10" t="s">
        <v>461</v>
      </c>
      <c r="D186" s="36">
        <v>81.837837837837839</v>
      </c>
    </row>
    <row r="187" spans="1:4" ht="60" x14ac:dyDescent="0.2">
      <c r="A187" s="33">
        <v>138</v>
      </c>
      <c r="B187" s="7" t="s">
        <v>655</v>
      </c>
      <c r="C187" s="10" t="s">
        <v>389</v>
      </c>
      <c r="D187" s="36">
        <v>81.702702702702709</v>
      </c>
    </row>
    <row r="188" spans="1:4" ht="72" x14ac:dyDescent="0.2">
      <c r="A188" s="33">
        <v>139</v>
      </c>
      <c r="B188" s="7" t="s">
        <v>656</v>
      </c>
      <c r="C188" s="10" t="s">
        <v>493</v>
      </c>
      <c r="D188" s="36">
        <v>81.694915254237287</v>
      </c>
    </row>
    <row r="189" spans="1:4" ht="72" x14ac:dyDescent="0.2">
      <c r="A189" s="33">
        <v>140</v>
      </c>
      <c r="B189" s="7" t="s">
        <v>657</v>
      </c>
      <c r="C189" s="10" t="s">
        <v>402</v>
      </c>
      <c r="D189" s="36">
        <v>81.496533282399014</v>
      </c>
    </row>
    <row r="190" spans="1:4" ht="36" x14ac:dyDescent="0.2">
      <c r="A190" s="33">
        <v>141</v>
      </c>
      <c r="B190" s="7" t="s">
        <v>658</v>
      </c>
      <c r="C190" s="10" t="s">
        <v>409</v>
      </c>
      <c r="D190" s="36">
        <v>81.475862068965526</v>
      </c>
    </row>
    <row r="191" spans="1:4" ht="48" x14ac:dyDescent="0.2">
      <c r="A191" s="33">
        <v>142</v>
      </c>
      <c r="B191" s="7" t="s">
        <v>659</v>
      </c>
      <c r="C191" s="10" t="s">
        <v>392</v>
      </c>
      <c r="D191" s="36">
        <v>81.247791694133156</v>
      </c>
    </row>
    <row r="192" spans="1:4" ht="60" x14ac:dyDescent="0.2">
      <c r="A192" s="33">
        <v>143</v>
      </c>
      <c r="B192" s="7" t="s">
        <v>660</v>
      </c>
      <c r="C192" s="10" t="s">
        <v>380</v>
      </c>
      <c r="D192" s="36">
        <v>81.134566145092464</v>
      </c>
    </row>
    <row r="193" spans="1:5" ht="60" x14ac:dyDescent="0.2">
      <c r="A193" s="33">
        <v>144</v>
      </c>
      <c r="B193" s="7" t="s">
        <v>661</v>
      </c>
      <c r="C193" s="10" t="s">
        <v>515</v>
      </c>
      <c r="D193" s="36">
        <v>81.064197530864206</v>
      </c>
    </row>
    <row r="194" spans="1:5" ht="60" x14ac:dyDescent="0.2">
      <c r="A194" s="33">
        <v>145</v>
      </c>
      <c r="B194" s="7" t="s">
        <v>662</v>
      </c>
      <c r="C194" s="10" t="s">
        <v>514</v>
      </c>
      <c r="D194" s="36">
        <v>81.037837837837827</v>
      </c>
    </row>
    <row r="195" spans="1:5" ht="60" x14ac:dyDescent="0.2">
      <c r="A195" s="33">
        <v>146</v>
      </c>
      <c r="B195" s="7" t="s">
        <v>663</v>
      </c>
      <c r="C195" s="10" t="s">
        <v>478</v>
      </c>
      <c r="D195" s="36">
        <v>80.934136310223266</v>
      </c>
    </row>
    <row r="196" spans="1:5" ht="72" x14ac:dyDescent="0.2">
      <c r="A196" s="33">
        <v>147</v>
      </c>
      <c r="B196" s="7" t="s">
        <v>664</v>
      </c>
      <c r="C196" s="10" t="s">
        <v>521</v>
      </c>
      <c r="D196" s="36">
        <v>80.770370370370372</v>
      </c>
    </row>
    <row r="197" spans="1:5" ht="60" x14ac:dyDescent="0.2">
      <c r="A197" s="33">
        <v>148</v>
      </c>
      <c r="B197" s="7" t="s">
        <v>665</v>
      </c>
      <c r="C197" s="10" t="s">
        <v>382</v>
      </c>
      <c r="D197" s="36">
        <v>80.556756756756769</v>
      </c>
    </row>
    <row r="198" spans="1:5" ht="36" x14ac:dyDescent="0.2">
      <c r="A198" s="33">
        <v>149</v>
      </c>
      <c r="B198" s="7" t="s">
        <v>666</v>
      </c>
      <c r="C198" s="10" t="s">
        <v>391</v>
      </c>
      <c r="D198" s="36">
        <v>80.532939765704285</v>
      </c>
    </row>
    <row r="199" spans="1:5" ht="72" x14ac:dyDescent="0.2">
      <c r="A199" s="33">
        <v>150</v>
      </c>
      <c r="B199" s="7" t="s">
        <v>667</v>
      </c>
      <c r="C199" s="10" t="s">
        <v>485</v>
      </c>
      <c r="D199" s="36">
        <v>80.01081081081081</v>
      </c>
    </row>
    <row r="200" spans="1:5" ht="60" x14ac:dyDescent="0.2">
      <c r="A200" s="33">
        <v>151</v>
      </c>
      <c r="B200" s="7" t="s">
        <v>668</v>
      </c>
      <c r="C200" s="10" t="s">
        <v>451</v>
      </c>
      <c r="D200" s="36">
        <v>79.313899613899622</v>
      </c>
    </row>
    <row r="201" spans="1:5" ht="60" x14ac:dyDescent="0.2">
      <c r="A201" s="33">
        <v>152</v>
      </c>
      <c r="B201" s="7" t="s">
        <v>669</v>
      </c>
      <c r="C201" s="10" t="s">
        <v>376</v>
      </c>
      <c r="D201" s="36">
        <v>79.198514998514995</v>
      </c>
    </row>
    <row r="202" spans="1:5" ht="60" x14ac:dyDescent="0.2">
      <c r="A202" s="33">
        <v>153</v>
      </c>
      <c r="B202" s="7" t="s">
        <v>670</v>
      </c>
      <c r="C202" s="10" t="s">
        <v>500</v>
      </c>
      <c r="D202" s="36">
        <v>79.14570024570024</v>
      </c>
    </row>
    <row r="203" spans="1:5" ht="60" x14ac:dyDescent="0.2">
      <c r="A203" s="33">
        <v>154</v>
      </c>
      <c r="B203" s="7" t="s">
        <v>671</v>
      </c>
      <c r="C203" s="10" t="s">
        <v>475</v>
      </c>
      <c r="D203" s="36">
        <v>78.977777777777789</v>
      </c>
    </row>
    <row r="204" spans="1:5" ht="60" x14ac:dyDescent="0.2">
      <c r="A204" s="33">
        <v>155</v>
      </c>
      <c r="B204" s="7" t="s">
        <v>672</v>
      </c>
      <c r="C204" s="10" t="s">
        <v>523</v>
      </c>
      <c r="D204" s="36">
        <v>76.097297297297288</v>
      </c>
    </row>
    <row r="205" spans="1:5" ht="84" x14ac:dyDescent="0.2">
      <c r="A205" s="33">
        <v>156</v>
      </c>
      <c r="B205" s="7" t="s">
        <v>673</v>
      </c>
      <c r="C205" s="10" t="s">
        <v>511</v>
      </c>
      <c r="D205" s="36">
        <v>73.985328185328186</v>
      </c>
    </row>
    <row r="206" spans="1:5" ht="12" x14ac:dyDescent="0.2">
      <c r="A206" s="28"/>
      <c r="B206" s="25"/>
      <c r="C206" s="23"/>
      <c r="D206" s="29"/>
      <c r="E206" s="27"/>
    </row>
    <row r="207" spans="1:5" x14ac:dyDescent="0.2">
      <c r="B207" s="31"/>
      <c r="C207" s="32"/>
      <c r="D207" s="22"/>
    </row>
  </sheetData>
  <sortState ref="B49:E205">
    <sortCondition descending="1" ref="E49:E205"/>
  </sortState>
  <mergeCells count="1">
    <mergeCell ref="A48:D4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Образование(МО)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I</dc:creator>
  <cp:lastModifiedBy>Савельева И.Н.</cp:lastModifiedBy>
  <dcterms:created xsi:type="dcterms:W3CDTF">2018-09-06T12:45:12Z</dcterms:created>
  <dcterms:modified xsi:type="dcterms:W3CDTF">2020-01-15T07:44:03Z</dcterms:modified>
</cp:coreProperties>
</file>